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akoffice-my.sharepoint.com/personal/gabor113_sulid_hu/Documents/Asztal/"/>
    </mc:Choice>
  </mc:AlternateContent>
  <xr:revisionPtr revIDLastSave="30" documentId="8_{4799C2EF-4157-44E7-A3CD-F90D4CC7223D}" xr6:coauthVersionLast="47" xr6:coauthVersionMax="47" xr10:uidLastSave="{61CF9833-D275-4134-AFA8-CC4158B17D9E}"/>
  <bookViews>
    <workbookView xWindow="28680" yWindow="-120" windowWidth="29040" windowHeight="15720" xr2:uid="{C02841C3-9A8E-490B-9C35-D700124F6F0B}"/>
  </bookViews>
  <sheets>
    <sheet name="Statisztikai 1" sheetId="4" r:id="rId1"/>
    <sheet name="Statisztikai 2" sheetId="5" r:id="rId2"/>
    <sheet name="Szöveg 1" sheetId="6" r:id="rId3"/>
    <sheet name="Szöveg 2" sheetId="7" r:id="rId4"/>
    <sheet name="Dátum és idő" sheetId="8" r:id="rId5"/>
    <sheet name="Diagram1" sheetId="10" state="hidden" r:id="rId6"/>
    <sheet name="Diagram2" sheetId="11" state="hidden" r:id="rId7"/>
    <sheet name="Munka9" sheetId="9" state="hidden" r:id="rId8"/>
    <sheet name="Feltételes formázás" sheetId="12" r:id="rId9"/>
    <sheet name="Kimutatás készítés" sheetId="14" r:id="rId10"/>
  </sheets>
  <definedNames>
    <definedName name="_xlnm._FilterDatabase" localSheetId="1" hidden="1">'Statisztikai 2'!$A$1:$F$33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8" l="1"/>
  <c r="C25" i="8"/>
  <c r="A7" i="7"/>
</calcChain>
</file>

<file path=xl/sharedStrings.xml><?xml version="1.0" encoding="utf-8"?>
<sst xmlns="http://schemas.openxmlformats.org/spreadsheetml/2006/main" count="644" uniqueCount="156">
  <si>
    <t>Kovács Ferenc</t>
  </si>
  <si>
    <t>Nagy József</t>
  </si>
  <si>
    <t>Varga Antal</t>
  </si>
  <si>
    <t>Kis Ilona</t>
  </si>
  <si>
    <t>Balogh Edit</t>
  </si>
  <si>
    <t>Lakhely</t>
  </si>
  <si>
    <t>Budapest</t>
  </si>
  <si>
    <t>Győr</t>
  </si>
  <si>
    <t>Pécs</t>
  </si>
  <si>
    <t>Kovács Imre</t>
  </si>
  <si>
    <t>Baja</t>
  </si>
  <si>
    <t>Kovács Antal</t>
  </si>
  <si>
    <t>Nagy Tibor</t>
  </si>
  <si>
    <t>Varga Zsuzsanna</t>
  </si>
  <si>
    <t>Balogh Nóra</t>
  </si>
  <si>
    <t>Nagy Zsuzsanna</t>
  </si>
  <si>
    <t>Varga Ilona</t>
  </si>
  <si>
    <t>Kis Nóra</t>
  </si>
  <si>
    <t>Kis Ferenc</t>
  </si>
  <si>
    <t>Balogh József</t>
  </si>
  <si>
    <t>Balogh Antal</t>
  </si>
  <si>
    <t>Kovács Ilona</t>
  </si>
  <si>
    <t>Nagy Antal</t>
  </si>
  <si>
    <t>Nagy Edit</t>
  </si>
  <si>
    <t>Varga Ferenc</t>
  </si>
  <si>
    <t>Kis József</t>
  </si>
  <si>
    <t>Név</t>
  </si>
  <si>
    <t>Nem</t>
  </si>
  <si>
    <t>férfi</t>
  </si>
  <si>
    <t>nő</t>
  </si>
  <si>
    <t>Kor</t>
  </si>
  <si>
    <t>pont</t>
  </si>
  <si>
    <t>Balogh Katalin</t>
  </si>
  <si>
    <t>Balogh Erika</t>
  </si>
  <si>
    <t>Kis Katalin</t>
  </si>
  <si>
    <t>Kis Erzsébet</t>
  </si>
  <si>
    <t>Kovács Tamás</t>
  </si>
  <si>
    <t>Kovács Anikó</t>
  </si>
  <si>
    <t>Nagy Péter</t>
  </si>
  <si>
    <t>Nagy János</t>
  </si>
  <si>
    <t>Varga Béla</t>
  </si>
  <si>
    <t>Varga Károly</t>
  </si>
  <si>
    <t>jegy</t>
  </si>
  <si>
    <t>jegyek megoszlása</t>
  </si>
  <si>
    <t>Budapesti férfiak átlagéletkora</t>
  </si>
  <si>
    <t>Bajai nők összpontja</t>
  </si>
  <si>
    <t>Nő és 5 lett a jegye</t>
  </si>
  <si>
    <t>Budapesti férfiak száma</t>
  </si>
  <si>
    <t>Szegedi férfiak átlagkor</t>
  </si>
  <si>
    <t>1-7104150945</t>
  </si>
  <si>
    <t>2-8712014321</t>
  </si>
  <si>
    <t>1-6702020202</t>
  </si>
  <si>
    <t>2-7910101011</t>
  </si>
  <si>
    <t>Hódmezővásárhely</t>
  </si>
  <si>
    <t xml:space="preserve">          Ez egy       hosszú       szöveg         tele     felesleges     szóközökkel            !</t>
  </si>
  <si>
    <t>2021.12.27</t>
  </si>
  <si>
    <t>Év</t>
  </si>
  <si>
    <t>Hónap</t>
  </si>
  <si>
    <t>Nap</t>
  </si>
  <si>
    <t>hét napja</t>
  </si>
  <si>
    <t>Péntek</t>
  </si>
  <si>
    <t>Hétfő</t>
  </si>
  <si>
    <t>Kedd</t>
  </si>
  <si>
    <t>Szerda</t>
  </si>
  <si>
    <t>Csütörtök</t>
  </si>
  <si>
    <t>alma</t>
  </si>
  <si>
    <t>körte</t>
  </si>
  <si>
    <t>szilva</t>
  </si>
  <si>
    <t>barack</t>
  </si>
  <si>
    <t>cseresznye</t>
  </si>
  <si>
    <t>Város</t>
  </si>
  <si>
    <t>Január</t>
  </si>
  <si>
    <t>Február</t>
  </si>
  <si>
    <t>Bányai István</t>
  </si>
  <si>
    <t>Szabóné L. Zsuzsanna</t>
  </si>
  <si>
    <t>Alain Jourdan</t>
  </si>
  <si>
    <t>Tasi Lászlô</t>
  </si>
  <si>
    <t>Szalay Katalin</t>
  </si>
  <si>
    <t>Szabó Gabriella</t>
  </si>
  <si>
    <t>Szabó János</t>
  </si>
  <si>
    <t>Szűcs Zoltán</t>
  </si>
  <si>
    <t>Tóth Péter</t>
  </si>
  <si>
    <t>Strack János</t>
  </si>
  <si>
    <t>Klopfer Tamás</t>
  </si>
  <si>
    <t>Lázár Mihály</t>
  </si>
  <si>
    <t>Ujhelyi Pál</t>
  </si>
  <si>
    <t>Monos Sebestyén</t>
  </si>
  <si>
    <t>Tordai Ferenc</t>
  </si>
  <si>
    <t>Komár Károly</t>
  </si>
  <si>
    <t>Váraljai Péter</t>
  </si>
  <si>
    <t>Johan De Decker</t>
  </si>
  <si>
    <t>Tréfás Miklós</t>
  </si>
  <si>
    <t>Dr. Bieber András</t>
  </si>
  <si>
    <t>Dr. Horváth József</t>
  </si>
  <si>
    <t>Szakállas Csaba</t>
  </si>
  <si>
    <t>Virág Attila</t>
  </si>
  <si>
    <t>Dr. Kepecs Gábor</t>
  </si>
  <si>
    <t>Dr. Korom Lajos</t>
  </si>
  <si>
    <t>Jankó Géza</t>
  </si>
  <si>
    <t>Földvári György</t>
  </si>
  <si>
    <t>Gerd H. Billerbeck</t>
  </si>
  <si>
    <t>Dr. Rónai András</t>
  </si>
  <si>
    <t>Alsószentiványi Lajos</t>
  </si>
  <si>
    <t>Pozsonyi Zoltán</t>
  </si>
  <si>
    <t>Tanyik János</t>
  </si>
  <si>
    <t>Hollendonner János</t>
  </si>
  <si>
    <t>Szabó Lajos</t>
  </si>
  <si>
    <t>Port Ferenc</t>
  </si>
  <si>
    <t>Grünvald Imre</t>
  </si>
  <si>
    <t>Dr Némedi György</t>
  </si>
  <si>
    <t>dr Süthetô Sándor</t>
  </si>
  <si>
    <t>Michael A. Keskin</t>
  </si>
  <si>
    <t>Burger László</t>
  </si>
  <si>
    <t>dr Róna István</t>
  </si>
  <si>
    <t>Kucseráné K. Ágnes</t>
  </si>
  <si>
    <t>Ábrahám András</t>
  </si>
  <si>
    <t>Geszti Anikó</t>
  </si>
  <si>
    <t>Kertai Gertrúd</t>
  </si>
  <si>
    <t>Bodor Lenke</t>
  </si>
  <si>
    <t>Tanay ildikó</t>
  </si>
  <si>
    <t>Balatoni Helga</t>
  </si>
  <si>
    <t>Bajnok Gitta</t>
  </si>
  <si>
    <t>Ötvös Mómika</t>
  </si>
  <si>
    <t>Telephely</t>
  </si>
  <si>
    <t>Beosztás</t>
  </si>
  <si>
    <t>Beosztott</t>
  </si>
  <si>
    <t>Vezető</t>
  </si>
  <si>
    <t>Felső vezető</t>
  </si>
  <si>
    <t>Mai dátum</t>
  </si>
  <si>
    <t>Dátum és idő</t>
  </si>
  <si>
    <t>Hanyadik hét</t>
  </si>
  <si>
    <t>dátum</t>
  </si>
  <si>
    <t>idő</t>
  </si>
  <si>
    <t>Óra</t>
  </si>
  <si>
    <t>Perc</t>
  </si>
  <si>
    <t>Másodperc</t>
  </si>
  <si>
    <t>11:27:54</t>
  </si>
  <si>
    <t>Szöveges adatok</t>
  </si>
  <si>
    <t>Kis Ferenc Zoltán</t>
  </si>
  <si>
    <t>+36 30 123-4567</t>
  </si>
  <si>
    <t>+36 20 223-4558</t>
  </si>
  <si>
    <t>+36 30 111-4987</t>
  </si>
  <si>
    <t>+36 30 343-4533</t>
  </si>
  <si>
    <t>+36 70 423-4471</t>
  </si>
  <si>
    <t>+36 70 226-9872</t>
  </si>
  <si>
    <t>Bal</t>
  </si>
  <si>
    <t>Közép</t>
  </si>
  <si>
    <t>Jobb</t>
  </si>
  <si>
    <t>Kerekes Ilona</t>
  </si>
  <si>
    <t>Német Erzsébet Anna</t>
  </si>
  <si>
    <t>Békési József Géza</t>
  </si>
  <si>
    <t>hossza</t>
  </si>
  <si>
    <t>ez egy piros alma!</t>
  </si>
  <si>
    <t xml:space="preserve"> 2021.01.01</t>
  </si>
  <si>
    <t>10/11/38</t>
  </si>
  <si>
    <t>Forgalom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</si>
</sst>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h:mm:ss;@"/>
    <numFmt numFmtId="166" formatCode="[$-F400]h:mm:ss\ AM/PM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49" fontId="0" fillId="0" borderId="0" xfId="0" applyNumberFormat="1"/>
    <xf numFmtId="22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horizontal="left"/>
    </xf>
  </cellXfs>
  <cellStyles count="1">
    <cellStyle name="Normál" xfId="0" builtinId="0"/>
  </cellStyles>
  <dxfs count="1">
    <dxf>
      <font>
        <b/>
        <i val="0"/>
        <color rgb="FFFF000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Eladási adatok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Munka9!$A$2</c:f>
              <c:strCache>
                <c:ptCount val="1"/>
                <c:pt idx="0">
                  <c:v>alma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25-4609-8976-B3E10E244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Munka9!$B$2:$F$2</c:f>
              <c:numCache>
                <c:formatCode>General</c:formatCode>
                <c:ptCount val="5"/>
                <c:pt idx="0">
                  <c:v>5</c:v>
                </c:pt>
                <c:pt idx="1">
                  <c:v>96</c:v>
                </c:pt>
                <c:pt idx="2">
                  <c:v>96</c:v>
                </c:pt>
                <c:pt idx="3">
                  <c:v>24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5-4609-8976-B3E10E2449C1}"/>
            </c:ext>
          </c:extLst>
        </c:ser>
        <c:ser>
          <c:idx val="1"/>
          <c:order val="1"/>
          <c:tx>
            <c:strRef>
              <c:f>Munka9!$A$3</c:f>
              <c:strCache>
                <c:ptCount val="1"/>
                <c:pt idx="0">
                  <c:v>körte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Munka9!$B$3:$F$3</c:f>
              <c:numCache>
                <c:formatCode>General</c:formatCode>
                <c:ptCount val="5"/>
                <c:pt idx="0">
                  <c:v>23</c:v>
                </c:pt>
                <c:pt idx="1">
                  <c:v>57</c:v>
                </c:pt>
                <c:pt idx="2">
                  <c:v>90</c:v>
                </c:pt>
                <c:pt idx="3">
                  <c:v>6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25-4609-8976-B3E10E2449C1}"/>
            </c:ext>
          </c:extLst>
        </c:ser>
        <c:ser>
          <c:idx val="2"/>
          <c:order val="2"/>
          <c:tx>
            <c:strRef>
              <c:f>Munka9!$A$4</c:f>
              <c:strCache>
                <c:ptCount val="1"/>
                <c:pt idx="0">
                  <c:v>szilva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Munka9!$B$4:$F$4</c:f>
              <c:numCache>
                <c:formatCode>General</c:formatCode>
                <c:ptCount val="5"/>
                <c:pt idx="0">
                  <c:v>24</c:v>
                </c:pt>
                <c:pt idx="1">
                  <c:v>92</c:v>
                </c:pt>
                <c:pt idx="2">
                  <c:v>56</c:v>
                </c:pt>
                <c:pt idx="3">
                  <c:v>52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25-4609-8976-B3E10E2449C1}"/>
            </c:ext>
          </c:extLst>
        </c:ser>
        <c:ser>
          <c:idx val="3"/>
          <c:order val="3"/>
          <c:tx>
            <c:strRef>
              <c:f>Munka9!$A$5</c:f>
              <c:strCache>
                <c:ptCount val="1"/>
                <c:pt idx="0">
                  <c:v>barack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Munka9!$B$5:$F$5</c:f>
              <c:numCache>
                <c:formatCode>General</c:formatCode>
                <c:ptCount val="5"/>
                <c:pt idx="0">
                  <c:v>91</c:v>
                </c:pt>
                <c:pt idx="1">
                  <c:v>47</c:v>
                </c:pt>
                <c:pt idx="2">
                  <c:v>46</c:v>
                </c:pt>
                <c:pt idx="3">
                  <c:v>56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25-4609-8976-B3E10E2449C1}"/>
            </c:ext>
          </c:extLst>
        </c:ser>
        <c:ser>
          <c:idx val="4"/>
          <c:order val="4"/>
          <c:tx>
            <c:strRef>
              <c:f>Munka9!$A$6</c:f>
              <c:strCache>
                <c:ptCount val="1"/>
                <c:pt idx="0">
                  <c:v>cseresznye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Munka9!$B$6:$F$6</c:f>
              <c:numCache>
                <c:formatCode>General</c:formatCode>
                <c:ptCount val="5"/>
                <c:pt idx="0">
                  <c:v>77</c:v>
                </c:pt>
                <c:pt idx="1">
                  <c:v>56</c:v>
                </c:pt>
                <c:pt idx="2">
                  <c:v>60</c:v>
                </c:pt>
                <c:pt idx="3">
                  <c:v>70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25-4609-8976-B3E10E244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6119928"/>
        <c:axId val="416120912"/>
      </c:barChart>
      <c:catAx>
        <c:axId val="416119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6120912"/>
        <c:crosses val="autoZero"/>
        <c:auto val="1"/>
        <c:lblAlgn val="ctr"/>
        <c:lblOffset val="100"/>
        <c:noMultiLvlLbl val="0"/>
      </c:catAx>
      <c:valAx>
        <c:axId val="41612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6119928"/>
        <c:crosses val="autoZero"/>
        <c:crossBetween val="between"/>
      </c:valAx>
      <c:spPr>
        <a:solidFill>
          <a:schemeClr val="accent1">
            <a:lumMod val="7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Munka9!$A$2</c:f>
              <c:strCache>
                <c:ptCount val="1"/>
                <c:pt idx="0">
                  <c:v>alma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Munka9!$B$2:$F$2</c:f>
              <c:numCache>
                <c:formatCode>General</c:formatCode>
                <c:ptCount val="5"/>
                <c:pt idx="0">
                  <c:v>5</c:v>
                </c:pt>
                <c:pt idx="1">
                  <c:v>96</c:v>
                </c:pt>
                <c:pt idx="2">
                  <c:v>96</c:v>
                </c:pt>
                <c:pt idx="3">
                  <c:v>24</c:v>
                </c:pt>
                <c:pt idx="4">
                  <c:v>88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F1BA-4D0B-82A0-D93B46849852}"/>
            </c:ext>
          </c:extLst>
        </c:ser>
        <c:ser>
          <c:idx val="1"/>
          <c:order val="1"/>
          <c:tx>
            <c:strRef>
              <c:f>Munka9!$A$3</c:f>
              <c:strCache>
                <c:ptCount val="1"/>
                <c:pt idx="0">
                  <c:v>körte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Munka9!$B$3:$F$3</c:f>
              <c:numCache>
                <c:formatCode>General</c:formatCode>
                <c:ptCount val="5"/>
                <c:pt idx="0">
                  <c:v>23</c:v>
                </c:pt>
                <c:pt idx="1">
                  <c:v>57</c:v>
                </c:pt>
                <c:pt idx="2">
                  <c:v>90</c:v>
                </c:pt>
                <c:pt idx="3">
                  <c:v>6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BA-4D0B-82A0-D93B46849852}"/>
            </c:ext>
          </c:extLst>
        </c:ser>
        <c:ser>
          <c:idx val="2"/>
          <c:order val="2"/>
          <c:tx>
            <c:strRef>
              <c:f>Munka9!$A$4</c:f>
              <c:strCache>
                <c:ptCount val="1"/>
                <c:pt idx="0">
                  <c:v>szilva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Munka9!$B$4:$F$4</c:f>
              <c:numCache>
                <c:formatCode>General</c:formatCode>
                <c:ptCount val="5"/>
                <c:pt idx="0">
                  <c:v>24</c:v>
                </c:pt>
                <c:pt idx="1">
                  <c:v>92</c:v>
                </c:pt>
                <c:pt idx="2">
                  <c:v>56</c:v>
                </c:pt>
                <c:pt idx="3">
                  <c:v>52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BA-4D0B-82A0-D93B46849852}"/>
            </c:ext>
          </c:extLst>
        </c:ser>
        <c:ser>
          <c:idx val="3"/>
          <c:order val="3"/>
          <c:tx>
            <c:strRef>
              <c:f>Munka9!$A$5</c:f>
              <c:strCache>
                <c:ptCount val="1"/>
                <c:pt idx="0">
                  <c:v>barack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Munka9!$B$5:$F$5</c:f>
              <c:numCache>
                <c:formatCode>General</c:formatCode>
                <c:ptCount val="5"/>
                <c:pt idx="0">
                  <c:v>91</c:v>
                </c:pt>
                <c:pt idx="1">
                  <c:v>47</c:v>
                </c:pt>
                <c:pt idx="2">
                  <c:v>46</c:v>
                </c:pt>
                <c:pt idx="3">
                  <c:v>56</c:v>
                </c:pt>
                <c:pt idx="4">
                  <c:v>33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1BA-4D0B-82A0-D93B46849852}"/>
            </c:ext>
          </c:extLst>
        </c:ser>
        <c:ser>
          <c:idx val="4"/>
          <c:order val="4"/>
          <c:tx>
            <c:strRef>
              <c:f>Munka9!$A$6</c:f>
              <c:strCache>
                <c:ptCount val="1"/>
                <c:pt idx="0">
                  <c:v>cseresznye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Munka9!$B$6:$F$6</c:f>
              <c:numCache>
                <c:formatCode>General</c:formatCode>
                <c:ptCount val="5"/>
                <c:pt idx="0">
                  <c:v>77</c:v>
                </c:pt>
                <c:pt idx="1">
                  <c:v>56</c:v>
                </c:pt>
                <c:pt idx="2">
                  <c:v>60</c:v>
                </c:pt>
                <c:pt idx="3">
                  <c:v>70</c:v>
                </c:pt>
                <c:pt idx="4">
                  <c:v>22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F1BA-4D0B-82A0-D93B46849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614881456"/>
        <c:axId val="614879816"/>
        <c:axId val="0"/>
      </c:bar3DChart>
      <c:catAx>
        <c:axId val="614881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14879816"/>
        <c:crosses val="autoZero"/>
        <c:auto val="1"/>
        <c:lblAlgn val="ctr"/>
        <c:lblOffset val="100"/>
        <c:noMultiLvlLbl val="0"/>
      </c:catAx>
      <c:valAx>
        <c:axId val="614879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1488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Munka9!$A$2</c:f>
              <c:strCache>
                <c:ptCount val="1"/>
                <c:pt idx="0">
                  <c:v>alma</c:v>
                </c:pt>
              </c:strCache>
            </c:strRef>
          </c:tx>
          <c:spPr>
            <a:ln w="539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Munka9!$B$2:$F$2</c:f>
              <c:numCache>
                <c:formatCode>General</c:formatCode>
                <c:ptCount val="5"/>
                <c:pt idx="0">
                  <c:v>5</c:v>
                </c:pt>
                <c:pt idx="1">
                  <c:v>96</c:v>
                </c:pt>
                <c:pt idx="2">
                  <c:v>96</c:v>
                </c:pt>
                <c:pt idx="3">
                  <c:v>24</c:v>
                </c:pt>
                <c:pt idx="4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4-442E-99B4-CB1AF1F46430}"/>
            </c:ext>
          </c:extLst>
        </c:ser>
        <c:ser>
          <c:idx val="1"/>
          <c:order val="1"/>
          <c:tx>
            <c:strRef>
              <c:f>Munka9!$A$3</c:f>
              <c:strCache>
                <c:ptCount val="1"/>
                <c:pt idx="0">
                  <c:v>körte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Munka9!$B$3:$F$3</c:f>
              <c:numCache>
                <c:formatCode>General</c:formatCode>
                <c:ptCount val="5"/>
                <c:pt idx="0">
                  <c:v>23</c:v>
                </c:pt>
                <c:pt idx="1">
                  <c:v>57</c:v>
                </c:pt>
                <c:pt idx="2">
                  <c:v>90</c:v>
                </c:pt>
                <c:pt idx="3">
                  <c:v>6</c:v>
                </c:pt>
                <c:pt idx="4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4-442E-99B4-CB1AF1F46430}"/>
            </c:ext>
          </c:extLst>
        </c:ser>
        <c:ser>
          <c:idx val="2"/>
          <c:order val="2"/>
          <c:tx>
            <c:strRef>
              <c:f>Munka9!$A$4</c:f>
              <c:strCache>
                <c:ptCount val="1"/>
                <c:pt idx="0">
                  <c:v>szilva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Munka9!$B$4:$F$4</c:f>
              <c:numCache>
                <c:formatCode>General</c:formatCode>
                <c:ptCount val="5"/>
                <c:pt idx="0">
                  <c:v>24</c:v>
                </c:pt>
                <c:pt idx="1">
                  <c:v>92</c:v>
                </c:pt>
                <c:pt idx="2">
                  <c:v>56</c:v>
                </c:pt>
                <c:pt idx="3">
                  <c:v>52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14-442E-99B4-CB1AF1F46430}"/>
            </c:ext>
          </c:extLst>
        </c:ser>
        <c:ser>
          <c:idx val="3"/>
          <c:order val="3"/>
          <c:tx>
            <c:strRef>
              <c:f>Munka9!$A$5</c:f>
              <c:strCache>
                <c:ptCount val="1"/>
                <c:pt idx="0">
                  <c:v>barack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Munka9!$B$5:$F$5</c:f>
              <c:numCache>
                <c:formatCode>General</c:formatCode>
                <c:ptCount val="5"/>
                <c:pt idx="0">
                  <c:v>91</c:v>
                </c:pt>
                <c:pt idx="1">
                  <c:v>47</c:v>
                </c:pt>
                <c:pt idx="2">
                  <c:v>46</c:v>
                </c:pt>
                <c:pt idx="3">
                  <c:v>56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14-442E-99B4-CB1AF1F46430}"/>
            </c:ext>
          </c:extLst>
        </c:ser>
        <c:ser>
          <c:idx val="4"/>
          <c:order val="4"/>
          <c:tx>
            <c:strRef>
              <c:f>Munka9!$A$6</c:f>
              <c:strCache>
                <c:ptCount val="1"/>
                <c:pt idx="0">
                  <c:v>cseresznye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Munka9!$B$1:$F$1</c:f>
              <c:strCache>
                <c:ptCount val="5"/>
                <c:pt idx="0">
                  <c:v>Hétfő</c:v>
                </c:pt>
                <c:pt idx="1">
                  <c:v>Kedd</c:v>
                </c:pt>
                <c:pt idx="2">
                  <c:v>Szerda</c:v>
                </c:pt>
                <c:pt idx="3">
                  <c:v>Csütörtök</c:v>
                </c:pt>
                <c:pt idx="4">
                  <c:v>Péntek</c:v>
                </c:pt>
              </c:strCache>
            </c:strRef>
          </c:cat>
          <c:val>
            <c:numRef>
              <c:f>Munka9!$B$6:$F$6</c:f>
              <c:numCache>
                <c:formatCode>General</c:formatCode>
                <c:ptCount val="5"/>
                <c:pt idx="0">
                  <c:v>77</c:v>
                </c:pt>
                <c:pt idx="1">
                  <c:v>56</c:v>
                </c:pt>
                <c:pt idx="2">
                  <c:v>60</c:v>
                </c:pt>
                <c:pt idx="3">
                  <c:v>70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14-442E-99B4-CB1AF1F464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00536856"/>
        <c:axId val="600531936"/>
      </c:lineChart>
      <c:catAx>
        <c:axId val="600536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00531936"/>
        <c:crosses val="autoZero"/>
        <c:auto val="1"/>
        <c:lblAlgn val="ctr"/>
        <c:lblOffset val="100"/>
        <c:noMultiLvlLbl val="0"/>
      </c:catAx>
      <c:valAx>
        <c:axId val="60053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00536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04E004D-650E-4403-A9E6-CF9F5428D1FD}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C3B727-0EC7-4C9B-B3B2-FFDF2A47E699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84979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88671DA-A797-410C-A0E7-5D4A617543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84979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55BCD7-ECEB-4EB4-91C6-B8CCB8EDB7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143810</xdr:rowOff>
    </xdr:from>
    <xdr:to>
      <xdr:col>7</xdr:col>
      <xdr:colOff>824025</xdr:colOff>
      <xdr:row>39</xdr:row>
      <xdr:rowOff>152602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31979E8E-C8F7-42DD-8870-0B756FC45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EF01-1B5E-4040-98FF-74625ACD2D5D}">
  <dimension ref="A1:I33"/>
  <sheetViews>
    <sheetView tabSelected="1" zoomScaleNormal="100" workbookViewId="0"/>
  </sheetViews>
  <sheetFormatPr defaultRowHeight="15.75" x14ac:dyDescent="0.25"/>
  <cols>
    <col min="1" max="1" width="16.85546875" style="1" bestFit="1" customWidth="1"/>
    <col min="2" max="2" width="12" style="1" customWidth="1"/>
    <col min="3" max="5" width="9.42578125" style="1" customWidth="1"/>
    <col min="6" max="6" width="9.140625" style="3"/>
    <col min="9" max="9" width="11.42578125" customWidth="1"/>
  </cols>
  <sheetData>
    <row r="1" spans="1:9" x14ac:dyDescent="0.25">
      <c r="A1" s="2" t="s">
        <v>26</v>
      </c>
      <c r="B1" s="2" t="s">
        <v>5</v>
      </c>
      <c r="C1" s="2" t="s">
        <v>27</v>
      </c>
      <c r="D1" s="2" t="s">
        <v>30</v>
      </c>
      <c r="E1" s="2" t="s">
        <v>31</v>
      </c>
      <c r="F1" s="3" t="s">
        <v>42</v>
      </c>
    </row>
    <row r="2" spans="1:9" x14ac:dyDescent="0.25">
      <c r="A2" s="1" t="s">
        <v>41</v>
      </c>
      <c r="B2" s="1" t="s">
        <v>6</v>
      </c>
      <c r="C2" s="1" t="s">
        <v>28</v>
      </c>
      <c r="D2" s="2">
        <v>27</v>
      </c>
      <c r="E2" s="2">
        <v>66</v>
      </c>
      <c r="F2" s="3">
        <v>3</v>
      </c>
      <c r="I2" t="s">
        <v>43</v>
      </c>
    </row>
    <row r="3" spans="1:9" x14ac:dyDescent="0.25">
      <c r="A3" s="1" t="s">
        <v>1</v>
      </c>
      <c r="B3" s="1" t="s">
        <v>10</v>
      </c>
      <c r="C3" s="1" t="s">
        <v>28</v>
      </c>
      <c r="D3" s="2">
        <v>42</v>
      </c>
      <c r="E3" s="2">
        <v>89</v>
      </c>
      <c r="F3" s="3">
        <v>5</v>
      </c>
      <c r="I3">
        <v>5</v>
      </c>
    </row>
    <row r="4" spans="1:9" x14ac:dyDescent="0.25">
      <c r="A4" s="1" t="s">
        <v>35</v>
      </c>
      <c r="B4" s="1" t="s">
        <v>7</v>
      </c>
      <c r="C4" s="1" t="s">
        <v>29</v>
      </c>
      <c r="D4" s="2">
        <v>21</v>
      </c>
      <c r="E4" s="2">
        <v>91</v>
      </c>
      <c r="F4" s="3">
        <v>5</v>
      </c>
      <c r="I4">
        <v>4</v>
      </c>
    </row>
    <row r="5" spans="1:9" x14ac:dyDescent="0.25">
      <c r="A5" s="1" t="s">
        <v>2</v>
      </c>
      <c r="B5" s="1" t="s">
        <v>6</v>
      </c>
      <c r="C5" s="1" t="s">
        <v>28</v>
      </c>
      <c r="D5" s="2">
        <v>54</v>
      </c>
      <c r="E5" s="2">
        <v>67</v>
      </c>
      <c r="F5" s="3">
        <v>3</v>
      </c>
      <c r="I5">
        <v>3</v>
      </c>
    </row>
    <row r="6" spans="1:9" x14ac:dyDescent="0.25">
      <c r="A6" s="1" t="s">
        <v>14</v>
      </c>
      <c r="B6" s="1" t="s">
        <v>8</v>
      </c>
      <c r="C6" s="1" t="s">
        <v>29</v>
      </c>
      <c r="D6" s="2">
        <v>20</v>
      </c>
      <c r="E6" s="2">
        <v>87</v>
      </c>
      <c r="F6" s="3">
        <v>5</v>
      </c>
      <c r="I6">
        <v>2</v>
      </c>
    </row>
    <row r="7" spans="1:9" x14ac:dyDescent="0.25">
      <c r="A7" s="1" t="s">
        <v>18</v>
      </c>
      <c r="B7" s="1" t="s">
        <v>10</v>
      </c>
      <c r="C7" s="1" t="s">
        <v>28</v>
      </c>
      <c r="D7" s="2">
        <v>59</v>
      </c>
      <c r="E7" s="2">
        <v>69</v>
      </c>
      <c r="F7" s="3">
        <v>3</v>
      </c>
      <c r="I7">
        <v>1</v>
      </c>
    </row>
    <row r="8" spans="1:9" x14ac:dyDescent="0.25">
      <c r="A8" s="1" t="s">
        <v>3</v>
      </c>
      <c r="B8" s="1" t="s">
        <v>7</v>
      </c>
      <c r="C8" s="1" t="s">
        <v>29</v>
      </c>
      <c r="D8" s="2">
        <v>50</v>
      </c>
      <c r="E8" s="2">
        <v>78</v>
      </c>
      <c r="F8" s="3">
        <v>4</v>
      </c>
    </row>
    <row r="9" spans="1:9" x14ac:dyDescent="0.25">
      <c r="A9" s="1" t="s">
        <v>0</v>
      </c>
      <c r="B9" s="1" t="s">
        <v>6</v>
      </c>
      <c r="C9" s="1" t="s">
        <v>28</v>
      </c>
      <c r="D9" s="2">
        <v>42</v>
      </c>
      <c r="E9" s="2">
        <v>44</v>
      </c>
      <c r="F9" s="3">
        <v>1</v>
      </c>
    </row>
    <row r="10" spans="1:9" x14ac:dyDescent="0.25">
      <c r="A10" s="1" t="s">
        <v>12</v>
      </c>
      <c r="B10" s="1" t="s">
        <v>6</v>
      </c>
      <c r="C10" s="1" t="s">
        <v>28</v>
      </c>
      <c r="D10" s="2">
        <v>53</v>
      </c>
      <c r="E10" s="2">
        <v>58</v>
      </c>
      <c r="F10" s="3">
        <v>2</v>
      </c>
    </row>
    <row r="11" spans="1:9" x14ac:dyDescent="0.25">
      <c r="A11" s="1" t="s">
        <v>25</v>
      </c>
      <c r="B11" s="1" t="s">
        <v>8</v>
      </c>
      <c r="C11" s="1" t="s">
        <v>28</v>
      </c>
      <c r="D11" s="2">
        <v>45</v>
      </c>
      <c r="E11" s="2">
        <v>68</v>
      </c>
      <c r="F11" s="3">
        <v>3</v>
      </c>
    </row>
    <row r="12" spans="1:9" x14ac:dyDescent="0.25">
      <c r="A12" s="1" t="s">
        <v>17</v>
      </c>
      <c r="B12" s="1" t="s">
        <v>7</v>
      </c>
      <c r="C12" s="1" t="s">
        <v>29</v>
      </c>
      <c r="D12" s="2">
        <v>36</v>
      </c>
      <c r="E12" s="2">
        <v>78</v>
      </c>
      <c r="F12" s="3">
        <v>4</v>
      </c>
    </row>
    <row r="13" spans="1:9" x14ac:dyDescent="0.25">
      <c r="A13" s="1" t="s">
        <v>11</v>
      </c>
      <c r="B13" s="1" t="s">
        <v>8</v>
      </c>
      <c r="C13" s="1" t="s">
        <v>28</v>
      </c>
      <c r="D13" s="2">
        <v>45</v>
      </c>
      <c r="E13" s="2">
        <v>98</v>
      </c>
      <c r="F13" s="3">
        <v>5</v>
      </c>
    </row>
    <row r="14" spans="1:9" x14ac:dyDescent="0.25">
      <c r="A14" s="1" t="s">
        <v>0</v>
      </c>
      <c r="B14" s="1" t="s">
        <v>10</v>
      </c>
      <c r="C14" s="1" t="s">
        <v>28</v>
      </c>
      <c r="D14" s="2">
        <v>56</v>
      </c>
      <c r="E14" s="2">
        <v>44</v>
      </c>
      <c r="F14" s="3">
        <v>1</v>
      </c>
    </row>
    <row r="15" spans="1:9" x14ac:dyDescent="0.25">
      <c r="A15" s="1" t="s">
        <v>34</v>
      </c>
      <c r="B15" s="1" t="s">
        <v>7</v>
      </c>
      <c r="C15" s="1" t="s">
        <v>29</v>
      </c>
      <c r="D15" s="2">
        <v>42</v>
      </c>
      <c r="E15" s="2">
        <v>92</v>
      </c>
      <c r="F15" s="3">
        <v>5</v>
      </c>
    </row>
    <row r="16" spans="1:9" x14ac:dyDescent="0.25">
      <c r="A16" s="1" t="s">
        <v>40</v>
      </c>
      <c r="B16" s="1" t="s">
        <v>6</v>
      </c>
      <c r="C16" s="1" t="s">
        <v>28</v>
      </c>
      <c r="D16" s="2">
        <v>44</v>
      </c>
      <c r="E16" s="2">
        <v>90</v>
      </c>
      <c r="F16" s="3">
        <v>5</v>
      </c>
    </row>
    <row r="17" spans="1:6" x14ac:dyDescent="0.25">
      <c r="A17" s="1" t="s">
        <v>39</v>
      </c>
      <c r="B17" s="1" t="s">
        <v>6</v>
      </c>
      <c r="C17" s="1" t="s">
        <v>28</v>
      </c>
      <c r="D17" s="2">
        <v>57</v>
      </c>
      <c r="E17" s="2">
        <v>88</v>
      </c>
      <c r="F17" s="3">
        <v>5</v>
      </c>
    </row>
    <row r="18" spans="1:6" x14ac:dyDescent="0.25">
      <c r="A18" s="1" t="s">
        <v>32</v>
      </c>
      <c r="B18" s="1" t="s">
        <v>8</v>
      </c>
      <c r="C18" s="1" t="s">
        <v>29</v>
      </c>
      <c r="D18" s="2">
        <v>52</v>
      </c>
      <c r="E18" s="2">
        <v>87</v>
      </c>
      <c r="F18" s="3">
        <v>5</v>
      </c>
    </row>
    <row r="19" spans="1:6" x14ac:dyDescent="0.25">
      <c r="A19" s="1" t="s">
        <v>23</v>
      </c>
      <c r="B19" s="1" t="s">
        <v>6</v>
      </c>
      <c r="C19" s="1" t="s">
        <v>29</v>
      </c>
      <c r="D19" s="2">
        <v>46</v>
      </c>
      <c r="E19" s="2">
        <v>81</v>
      </c>
      <c r="F19" s="3">
        <v>4</v>
      </c>
    </row>
    <row r="20" spans="1:6" x14ac:dyDescent="0.25">
      <c r="A20" s="1" t="s">
        <v>38</v>
      </c>
      <c r="B20" s="1" t="s">
        <v>10</v>
      </c>
      <c r="C20" s="1" t="s">
        <v>28</v>
      </c>
      <c r="D20" s="2">
        <v>33</v>
      </c>
      <c r="E20" s="2">
        <v>65</v>
      </c>
      <c r="F20" s="3">
        <v>2</v>
      </c>
    </row>
    <row r="21" spans="1:6" x14ac:dyDescent="0.25">
      <c r="A21" s="1" t="s">
        <v>15</v>
      </c>
      <c r="B21" s="1" t="s">
        <v>10</v>
      </c>
      <c r="C21" s="1" t="s">
        <v>29</v>
      </c>
      <c r="D21" s="2">
        <v>34</v>
      </c>
      <c r="E21" s="2">
        <v>55</v>
      </c>
      <c r="F21" s="3">
        <v>2</v>
      </c>
    </row>
    <row r="22" spans="1:6" x14ac:dyDescent="0.25">
      <c r="A22" s="1" t="s">
        <v>21</v>
      </c>
      <c r="B22" s="1" t="s">
        <v>10</v>
      </c>
      <c r="C22" s="1" t="s">
        <v>29</v>
      </c>
      <c r="D22" s="2">
        <v>36</v>
      </c>
      <c r="E22" s="2">
        <v>22</v>
      </c>
      <c r="F22" s="3">
        <v>1</v>
      </c>
    </row>
    <row r="23" spans="1:6" x14ac:dyDescent="0.25">
      <c r="A23" s="1" t="s">
        <v>24</v>
      </c>
      <c r="B23" s="1" t="s">
        <v>7</v>
      </c>
      <c r="C23" s="1" t="s">
        <v>28</v>
      </c>
      <c r="D23" s="2">
        <v>38</v>
      </c>
      <c r="E23" s="2">
        <v>44</v>
      </c>
      <c r="F23" s="3">
        <v>1</v>
      </c>
    </row>
    <row r="24" spans="1:6" x14ac:dyDescent="0.25">
      <c r="A24" s="1" t="s">
        <v>16</v>
      </c>
      <c r="B24" s="1" t="s">
        <v>6</v>
      </c>
      <c r="C24" s="1" t="s">
        <v>29</v>
      </c>
      <c r="D24" s="2">
        <v>34</v>
      </c>
      <c r="E24" s="2">
        <v>74</v>
      </c>
      <c r="F24" s="3">
        <v>3</v>
      </c>
    </row>
    <row r="25" spans="1:6" x14ac:dyDescent="0.25">
      <c r="A25" s="1" t="s">
        <v>13</v>
      </c>
      <c r="B25" s="1" t="s">
        <v>10</v>
      </c>
      <c r="C25" s="1" t="s">
        <v>29</v>
      </c>
      <c r="D25" s="2">
        <v>50</v>
      </c>
      <c r="E25" s="2">
        <v>66</v>
      </c>
      <c r="F25" s="3">
        <v>3</v>
      </c>
    </row>
    <row r="26" spans="1:6" x14ac:dyDescent="0.25">
      <c r="A26" s="1" t="s">
        <v>20</v>
      </c>
      <c r="B26" s="1" t="s">
        <v>7</v>
      </c>
      <c r="C26" s="1" t="s">
        <v>28</v>
      </c>
      <c r="D26" s="2">
        <v>47</v>
      </c>
      <c r="E26" s="2">
        <v>44</v>
      </c>
      <c r="F26" s="3">
        <v>1</v>
      </c>
    </row>
    <row r="27" spans="1:6" x14ac:dyDescent="0.25">
      <c r="A27" s="1" t="s">
        <v>33</v>
      </c>
      <c r="B27" s="1" t="s">
        <v>8</v>
      </c>
      <c r="C27" s="1" t="s">
        <v>29</v>
      </c>
      <c r="D27" s="2">
        <v>51</v>
      </c>
      <c r="E27" s="2">
        <v>87</v>
      </c>
      <c r="F27" s="3">
        <v>5</v>
      </c>
    </row>
    <row r="28" spans="1:6" x14ac:dyDescent="0.25">
      <c r="A28" s="1" t="s">
        <v>4</v>
      </c>
      <c r="B28" s="1" t="s">
        <v>8</v>
      </c>
      <c r="C28" s="1" t="s">
        <v>29</v>
      </c>
      <c r="D28" s="2">
        <v>38</v>
      </c>
      <c r="E28" s="2">
        <v>87</v>
      </c>
      <c r="F28" s="3">
        <v>5</v>
      </c>
    </row>
    <row r="29" spans="1:6" x14ac:dyDescent="0.25">
      <c r="A29" s="1" t="s">
        <v>19</v>
      </c>
      <c r="B29" s="1" t="s">
        <v>6</v>
      </c>
      <c r="C29" s="1" t="s">
        <v>28</v>
      </c>
      <c r="D29" s="2">
        <v>39</v>
      </c>
      <c r="E29" s="2">
        <v>80</v>
      </c>
      <c r="F29" s="3">
        <v>4</v>
      </c>
    </row>
    <row r="30" spans="1:6" x14ac:dyDescent="0.25">
      <c r="A30" s="1" t="s">
        <v>36</v>
      </c>
      <c r="B30" s="1" t="s">
        <v>6</v>
      </c>
      <c r="C30" s="1" t="s">
        <v>28</v>
      </c>
      <c r="D30" s="2">
        <v>34</v>
      </c>
      <c r="E30" s="2">
        <v>74</v>
      </c>
      <c r="F30" s="3">
        <v>3</v>
      </c>
    </row>
    <row r="31" spans="1:6" x14ac:dyDescent="0.25">
      <c r="A31" s="1" t="s">
        <v>37</v>
      </c>
      <c r="B31" s="1" t="s">
        <v>8</v>
      </c>
      <c r="C31" s="1" t="s">
        <v>29</v>
      </c>
      <c r="D31" s="2">
        <v>34</v>
      </c>
      <c r="E31" s="2">
        <v>78</v>
      </c>
      <c r="F31" s="3">
        <v>4</v>
      </c>
    </row>
    <row r="32" spans="1:6" x14ac:dyDescent="0.25">
      <c r="A32" s="1" t="s">
        <v>9</v>
      </c>
      <c r="B32" s="1" t="s">
        <v>6</v>
      </c>
      <c r="C32" s="1" t="s">
        <v>28</v>
      </c>
      <c r="D32" s="2">
        <v>41</v>
      </c>
      <c r="E32" s="2">
        <v>44</v>
      </c>
      <c r="F32" s="3">
        <v>1</v>
      </c>
    </row>
    <row r="33" spans="1:6" x14ac:dyDescent="0.25">
      <c r="A33" s="1" t="s">
        <v>22</v>
      </c>
      <c r="B33" s="1" t="s">
        <v>6</v>
      </c>
      <c r="C33" s="1" t="s">
        <v>28</v>
      </c>
      <c r="D33" s="2">
        <v>35</v>
      </c>
      <c r="E33" s="2">
        <v>54</v>
      </c>
      <c r="F33" s="3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C9AA-B8A4-4D80-A53E-5EC951A1DE16}">
  <dimension ref="A1:J33"/>
  <sheetViews>
    <sheetView zoomScaleNormal="100" workbookViewId="0">
      <selection activeCell="J21" sqref="J21"/>
    </sheetView>
  </sheetViews>
  <sheetFormatPr defaultRowHeight="15" x14ac:dyDescent="0.25"/>
  <cols>
    <col min="1" max="1" width="19.28515625" customWidth="1"/>
    <col min="2" max="2" width="13.7109375" customWidth="1"/>
    <col min="3" max="6" width="8.85546875" customWidth="1"/>
    <col min="10" max="10" width="31" customWidth="1"/>
    <col min="11" max="11" width="15.85546875" customWidth="1"/>
    <col min="14" max="14" width="18.140625" customWidth="1"/>
  </cols>
  <sheetData>
    <row r="1" spans="1:10" ht="15.75" x14ac:dyDescent="0.25">
      <c r="A1" s="2" t="s">
        <v>26</v>
      </c>
      <c r="B1" s="2" t="s">
        <v>5</v>
      </c>
      <c r="C1" s="2" t="s">
        <v>27</v>
      </c>
      <c r="D1" s="2" t="s">
        <v>30</v>
      </c>
      <c r="E1" s="2" t="s">
        <v>31</v>
      </c>
      <c r="F1" s="3" t="s">
        <v>42</v>
      </c>
    </row>
    <row r="2" spans="1:10" ht="15.75" x14ac:dyDescent="0.25">
      <c r="A2" s="1" t="s">
        <v>41</v>
      </c>
      <c r="B2" s="1" t="s">
        <v>6</v>
      </c>
      <c r="C2" s="1" t="s">
        <v>28</v>
      </c>
      <c r="D2" s="2">
        <v>27</v>
      </c>
      <c r="E2" s="2">
        <v>66</v>
      </c>
      <c r="F2" s="3">
        <v>3</v>
      </c>
      <c r="J2" t="s">
        <v>47</v>
      </c>
    </row>
    <row r="3" spans="1:10" ht="15.75" x14ac:dyDescent="0.25">
      <c r="A3" s="1" t="s">
        <v>1</v>
      </c>
      <c r="B3" s="1" t="s">
        <v>10</v>
      </c>
      <c r="C3" s="1" t="s">
        <v>28</v>
      </c>
      <c r="D3" s="2">
        <v>42</v>
      </c>
      <c r="E3" s="2">
        <v>89</v>
      </c>
      <c r="F3" s="3">
        <v>5</v>
      </c>
    </row>
    <row r="4" spans="1:10" ht="15.75" x14ac:dyDescent="0.25">
      <c r="A4" s="1" t="s">
        <v>35</v>
      </c>
      <c r="B4" s="1" t="s">
        <v>7</v>
      </c>
      <c r="C4" s="1" t="s">
        <v>29</v>
      </c>
      <c r="D4" s="2">
        <v>21</v>
      </c>
      <c r="E4" s="2">
        <v>91</v>
      </c>
      <c r="F4" s="3">
        <v>5</v>
      </c>
      <c r="J4" t="s">
        <v>46</v>
      </c>
    </row>
    <row r="5" spans="1:10" ht="15.75" x14ac:dyDescent="0.25">
      <c r="A5" s="1" t="s">
        <v>2</v>
      </c>
      <c r="B5" s="1" t="s">
        <v>6</v>
      </c>
      <c r="C5" s="1" t="s">
        <v>28</v>
      </c>
      <c r="D5" s="2">
        <v>54</v>
      </c>
      <c r="E5" s="2">
        <v>67</v>
      </c>
      <c r="F5" s="3">
        <v>3</v>
      </c>
    </row>
    <row r="6" spans="1:10" ht="15.75" x14ac:dyDescent="0.25">
      <c r="A6" s="1" t="s">
        <v>14</v>
      </c>
      <c r="B6" s="1" t="s">
        <v>8</v>
      </c>
      <c r="C6" s="1" t="s">
        <v>29</v>
      </c>
      <c r="D6" s="2">
        <v>20</v>
      </c>
      <c r="E6" s="2">
        <v>87</v>
      </c>
      <c r="F6" s="3">
        <v>5</v>
      </c>
      <c r="J6" t="s">
        <v>45</v>
      </c>
    </row>
    <row r="7" spans="1:10" ht="15.75" x14ac:dyDescent="0.25">
      <c r="A7" s="1" t="s">
        <v>18</v>
      </c>
      <c r="B7" s="1" t="s">
        <v>10</v>
      </c>
      <c r="C7" s="1" t="s">
        <v>28</v>
      </c>
      <c r="D7" s="2">
        <v>59</v>
      </c>
      <c r="E7" s="2">
        <v>69</v>
      </c>
      <c r="F7" s="3">
        <v>3</v>
      </c>
    </row>
    <row r="8" spans="1:10" ht="15.75" x14ac:dyDescent="0.25">
      <c r="A8" s="1" t="s">
        <v>3</v>
      </c>
      <c r="B8" s="1" t="s">
        <v>7</v>
      </c>
      <c r="C8" s="1" t="s">
        <v>29</v>
      </c>
      <c r="D8" s="2">
        <v>50</v>
      </c>
      <c r="E8" s="2">
        <v>78</v>
      </c>
      <c r="F8" s="3">
        <v>4</v>
      </c>
      <c r="J8" t="s">
        <v>44</v>
      </c>
    </row>
    <row r="9" spans="1:10" ht="15.75" x14ac:dyDescent="0.25">
      <c r="A9" s="1" t="s">
        <v>0</v>
      </c>
      <c r="B9" s="1" t="s">
        <v>6</v>
      </c>
      <c r="C9" s="1" t="s">
        <v>28</v>
      </c>
      <c r="D9" s="2">
        <v>42</v>
      </c>
      <c r="E9" s="2">
        <v>44</v>
      </c>
      <c r="F9" s="3">
        <v>1</v>
      </c>
    </row>
    <row r="10" spans="1:10" ht="15.75" x14ac:dyDescent="0.25">
      <c r="A10" s="1" t="s">
        <v>12</v>
      </c>
      <c r="B10" s="1" t="s">
        <v>6</v>
      </c>
      <c r="C10" s="1" t="s">
        <v>28</v>
      </c>
      <c r="D10" s="2">
        <v>53</v>
      </c>
      <c r="E10" s="2">
        <v>58</v>
      </c>
      <c r="F10" s="3">
        <v>2</v>
      </c>
      <c r="J10" t="s">
        <v>48</v>
      </c>
    </row>
    <row r="11" spans="1:10" ht="15.75" x14ac:dyDescent="0.25">
      <c r="A11" s="1" t="s">
        <v>25</v>
      </c>
      <c r="B11" s="1" t="s">
        <v>8</v>
      </c>
      <c r="C11" s="1" t="s">
        <v>28</v>
      </c>
      <c r="D11" s="2">
        <v>45</v>
      </c>
      <c r="E11" s="2">
        <v>68</v>
      </c>
      <c r="F11" s="3">
        <v>3</v>
      </c>
    </row>
    <row r="12" spans="1:10" ht="15.75" x14ac:dyDescent="0.25">
      <c r="A12" s="1" t="s">
        <v>17</v>
      </c>
      <c r="B12" s="1" t="s">
        <v>7</v>
      </c>
      <c r="C12" s="1" t="s">
        <v>29</v>
      </c>
      <c r="D12" s="2">
        <v>36</v>
      </c>
      <c r="E12" s="2">
        <v>78</v>
      </c>
      <c r="F12" s="3">
        <v>4</v>
      </c>
    </row>
    <row r="13" spans="1:10" ht="15.75" x14ac:dyDescent="0.25">
      <c r="A13" s="1" t="s">
        <v>11</v>
      </c>
      <c r="B13" s="1" t="s">
        <v>8</v>
      </c>
      <c r="C13" s="1" t="s">
        <v>28</v>
      </c>
      <c r="D13" s="2">
        <v>45</v>
      </c>
      <c r="E13" s="2">
        <v>98</v>
      </c>
      <c r="F13" s="3">
        <v>5</v>
      </c>
    </row>
    <row r="14" spans="1:10" ht="15.75" x14ac:dyDescent="0.25">
      <c r="A14" s="1" t="s">
        <v>0</v>
      </c>
      <c r="B14" s="1" t="s">
        <v>10</v>
      </c>
      <c r="C14" s="1" t="s">
        <v>28</v>
      </c>
      <c r="D14" s="2">
        <v>56</v>
      </c>
      <c r="E14" s="2">
        <v>44</v>
      </c>
      <c r="F14" s="3">
        <v>1</v>
      </c>
    </row>
    <row r="15" spans="1:10" ht="15.75" x14ac:dyDescent="0.25">
      <c r="A15" s="1" t="s">
        <v>34</v>
      </c>
      <c r="B15" s="1" t="s">
        <v>7</v>
      </c>
      <c r="C15" s="1" t="s">
        <v>29</v>
      </c>
      <c r="D15" s="2">
        <v>42</v>
      </c>
      <c r="E15" s="2">
        <v>92</v>
      </c>
      <c r="F15" s="3">
        <v>5</v>
      </c>
    </row>
    <row r="16" spans="1:10" ht="15.75" x14ac:dyDescent="0.25">
      <c r="A16" s="1" t="s">
        <v>40</v>
      </c>
      <c r="B16" s="1" t="s">
        <v>6</v>
      </c>
      <c r="C16" s="1" t="s">
        <v>28</v>
      </c>
      <c r="D16" s="2">
        <v>44</v>
      </c>
      <c r="E16" s="2">
        <v>90</v>
      </c>
      <c r="F16" s="3">
        <v>5</v>
      </c>
    </row>
    <row r="17" spans="1:6" ht="15.75" x14ac:dyDescent="0.25">
      <c r="A17" s="1" t="s">
        <v>39</v>
      </c>
      <c r="B17" s="1" t="s">
        <v>6</v>
      </c>
      <c r="C17" s="1" t="s">
        <v>28</v>
      </c>
      <c r="D17" s="2">
        <v>57</v>
      </c>
      <c r="E17" s="2">
        <v>88</v>
      </c>
      <c r="F17" s="3">
        <v>5</v>
      </c>
    </row>
    <row r="18" spans="1:6" ht="15.75" x14ac:dyDescent="0.25">
      <c r="A18" s="1" t="s">
        <v>32</v>
      </c>
      <c r="B18" s="1" t="s">
        <v>8</v>
      </c>
      <c r="C18" s="1" t="s">
        <v>29</v>
      </c>
      <c r="D18" s="2">
        <v>52</v>
      </c>
      <c r="E18" s="2">
        <v>87</v>
      </c>
      <c r="F18" s="3">
        <v>5</v>
      </c>
    </row>
    <row r="19" spans="1:6" ht="15.75" x14ac:dyDescent="0.25">
      <c r="A19" s="1" t="s">
        <v>23</v>
      </c>
      <c r="B19" s="1" t="s">
        <v>6</v>
      </c>
      <c r="C19" s="1" t="s">
        <v>29</v>
      </c>
      <c r="D19" s="2">
        <v>46</v>
      </c>
      <c r="E19" s="2">
        <v>81</v>
      </c>
      <c r="F19" s="3">
        <v>4</v>
      </c>
    </row>
    <row r="20" spans="1:6" ht="15.75" x14ac:dyDescent="0.25">
      <c r="A20" s="1" t="s">
        <v>38</v>
      </c>
      <c r="B20" s="1" t="s">
        <v>10</v>
      </c>
      <c r="C20" s="1" t="s">
        <v>28</v>
      </c>
      <c r="D20" s="2">
        <v>33</v>
      </c>
      <c r="E20" s="2">
        <v>65</v>
      </c>
      <c r="F20" s="3">
        <v>2</v>
      </c>
    </row>
    <row r="21" spans="1:6" ht="15.75" x14ac:dyDescent="0.25">
      <c r="A21" s="1" t="s">
        <v>15</v>
      </c>
      <c r="B21" s="1" t="s">
        <v>10</v>
      </c>
      <c r="C21" s="1" t="s">
        <v>29</v>
      </c>
      <c r="D21" s="2">
        <v>34</v>
      </c>
      <c r="E21" s="2">
        <v>55</v>
      </c>
      <c r="F21" s="3">
        <v>2</v>
      </c>
    </row>
    <row r="22" spans="1:6" ht="15.75" x14ac:dyDescent="0.25">
      <c r="A22" s="1" t="s">
        <v>21</v>
      </c>
      <c r="B22" s="1" t="s">
        <v>10</v>
      </c>
      <c r="C22" s="1" t="s">
        <v>29</v>
      </c>
      <c r="D22" s="2">
        <v>36</v>
      </c>
      <c r="E22" s="2">
        <v>22</v>
      </c>
      <c r="F22" s="3">
        <v>1</v>
      </c>
    </row>
    <row r="23" spans="1:6" ht="15.75" x14ac:dyDescent="0.25">
      <c r="A23" s="1" t="s">
        <v>24</v>
      </c>
      <c r="B23" s="1" t="s">
        <v>7</v>
      </c>
      <c r="C23" s="1" t="s">
        <v>28</v>
      </c>
      <c r="D23" s="2">
        <v>38</v>
      </c>
      <c r="E23" s="2">
        <v>44</v>
      </c>
      <c r="F23" s="3">
        <v>1</v>
      </c>
    </row>
    <row r="24" spans="1:6" ht="15.75" x14ac:dyDescent="0.25">
      <c r="A24" s="1" t="s">
        <v>16</v>
      </c>
      <c r="B24" s="1" t="s">
        <v>6</v>
      </c>
      <c r="C24" s="1" t="s">
        <v>29</v>
      </c>
      <c r="D24" s="2">
        <v>34</v>
      </c>
      <c r="E24" s="2">
        <v>74</v>
      </c>
      <c r="F24" s="3">
        <v>3</v>
      </c>
    </row>
    <row r="25" spans="1:6" ht="15.75" x14ac:dyDescent="0.25">
      <c r="A25" s="1" t="s">
        <v>13</v>
      </c>
      <c r="B25" s="1" t="s">
        <v>10</v>
      </c>
      <c r="C25" s="1" t="s">
        <v>29</v>
      </c>
      <c r="D25" s="2">
        <v>50</v>
      </c>
      <c r="E25" s="2">
        <v>66</v>
      </c>
      <c r="F25" s="3">
        <v>3</v>
      </c>
    </row>
    <row r="26" spans="1:6" ht="15.75" x14ac:dyDescent="0.25">
      <c r="A26" s="1" t="s">
        <v>20</v>
      </c>
      <c r="B26" s="1" t="s">
        <v>7</v>
      </c>
      <c r="C26" s="1" t="s">
        <v>28</v>
      </c>
      <c r="D26" s="2">
        <v>47</v>
      </c>
      <c r="E26" s="2">
        <v>44</v>
      </c>
      <c r="F26" s="3">
        <v>1</v>
      </c>
    </row>
    <row r="27" spans="1:6" ht="15.75" x14ac:dyDescent="0.25">
      <c r="A27" s="1" t="s">
        <v>33</v>
      </c>
      <c r="B27" s="1" t="s">
        <v>8</v>
      </c>
      <c r="C27" s="1" t="s">
        <v>29</v>
      </c>
      <c r="D27" s="2">
        <v>51</v>
      </c>
      <c r="E27" s="2">
        <v>87</v>
      </c>
      <c r="F27" s="3">
        <v>5</v>
      </c>
    </row>
    <row r="28" spans="1:6" ht="15.75" x14ac:dyDescent="0.25">
      <c r="A28" s="1" t="s">
        <v>4</v>
      </c>
      <c r="B28" s="1" t="s">
        <v>8</v>
      </c>
      <c r="C28" s="1" t="s">
        <v>29</v>
      </c>
      <c r="D28" s="2">
        <v>38</v>
      </c>
      <c r="E28" s="2">
        <v>87</v>
      </c>
      <c r="F28" s="3">
        <v>5</v>
      </c>
    </row>
    <row r="29" spans="1:6" ht="15.75" x14ac:dyDescent="0.25">
      <c r="A29" s="1" t="s">
        <v>19</v>
      </c>
      <c r="B29" s="1" t="s">
        <v>6</v>
      </c>
      <c r="C29" s="1" t="s">
        <v>28</v>
      </c>
      <c r="D29" s="2">
        <v>39</v>
      </c>
      <c r="E29" s="2">
        <v>80</v>
      </c>
      <c r="F29" s="3">
        <v>4</v>
      </c>
    </row>
    <row r="30" spans="1:6" ht="15.75" x14ac:dyDescent="0.25">
      <c r="A30" s="1" t="s">
        <v>36</v>
      </c>
      <c r="B30" s="1" t="s">
        <v>6</v>
      </c>
      <c r="C30" s="1" t="s">
        <v>28</v>
      </c>
      <c r="D30" s="2">
        <v>34</v>
      </c>
      <c r="E30" s="2">
        <v>74</v>
      </c>
      <c r="F30" s="3">
        <v>3</v>
      </c>
    </row>
    <row r="31" spans="1:6" ht="15.75" x14ac:dyDescent="0.25">
      <c r="A31" s="1" t="s">
        <v>37</v>
      </c>
      <c r="B31" s="1" t="s">
        <v>8</v>
      </c>
      <c r="C31" s="1" t="s">
        <v>29</v>
      </c>
      <c r="D31" s="2">
        <v>34</v>
      </c>
      <c r="E31" s="2">
        <v>78</v>
      </c>
      <c r="F31" s="3">
        <v>4</v>
      </c>
    </row>
    <row r="32" spans="1:6" ht="15.75" x14ac:dyDescent="0.25">
      <c r="A32" s="1" t="s">
        <v>9</v>
      </c>
      <c r="B32" s="1" t="s">
        <v>6</v>
      </c>
      <c r="C32" s="1" t="s">
        <v>28</v>
      </c>
      <c r="D32" s="2">
        <v>41</v>
      </c>
      <c r="E32" s="2">
        <v>44</v>
      </c>
      <c r="F32" s="3">
        <v>1</v>
      </c>
    </row>
    <row r="33" spans="1:6" ht="15.75" x14ac:dyDescent="0.25">
      <c r="A33" s="1" t="s">
        <v>22</v>
      </c>
      <c r="B33" s="1" t="s">
        <v>6</v>
      </c>
      <c r="C33" s="1" t="s">
        <v>28</v>
      </c>
      <c r="D33" s="2">
        <v>35</v>
      </c>
      <c r="E33" s="2">
        <v>54</v>
      </c>
      <c r="F33" s="3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C7C1-F543-447B-90BF-B8BC63E494E0}">
  <dimension ref="A1:E62"/>
  <sheetViews>
    <sheetView zoomScaleNormal="100" workbookViewId="0"/>
  </sheetViews>
  <sheetFormatPr defaultRowHeight="15" x14ac:dyDescent="0.25"/>
  <cols>
    <col min="1" max="1" width="20.28515625" customWidth="1"/>
    <col min="2" max="2" width="9" customWidth="1"/>
    <col min="3" max="5" width="9.140625" customWidth="1"/>
    <col min="6" max="6" width="19.140625" customWidth="1"/>
    <col min="7" max="7" width="15.85546875" customWidth="1"/>
  </cols>
  <sheetData>
    <row r="1" spans="1:5" x14ac:dyDescent="0.25">
      <c r="A1" t="s">
        <v>41</v>
      </c>
      <c r="C1" s="8"/>
      <c r="D1" s="8"/>
    </row>
    <row r="2" spans="1:5" x14ac:dyDescent="0.25">
      <c r="A2" t="s">
        <v>1</v>
      </c>
      <c r="C2" s="8"/>
      <c r="D2" s="8"/>
    </row>
    <row r="3" spans="1:5" x14ac:dyDescent="0.25">
      <c r="A3" t="s">
        <v>149</v>
      </c>
      <c r="C3" s="8"/>
      <c r="D3" s="8"/>
      <c r="E3" s="8"/>
    </row>
    <row r="4" spans="1:5" x14ac:dyDescent="0.25">
      <c r="A4" t="s">
        <v>2</v>
      </c>
      <c r="C4" s="8"/>
      <c r="D4" s="8"/>
    </row>
    <row r="5" spans="1:5" x14ac:dyDescent="0.25">
      <c r="A5" t="s">
        <v>14</v>
      </c>
      <c r="C5" s="8"/>
      <c r="D5" s="8"/>
    </row>
    <row r="6" spans="1:5" x14ac:dyDescent="0.25">
      <c r="A6" t="s">
        <v>138</v>
      </c>
      <c r="C6" s="8"/>
      <c r="D6" s="8"/>
      <c r="E6" s="8"/>
    </row>
    <row r="7" spans="1:5" x14ac:dyDescent="0.25">
      <c r="A7" t="s">
        <v>148</v>
      </c>
      <c r="C7" s="8"/>
      <c r="D7" s="8"/>
    </row>
    <row r="8" spans="1:5" x14ac:dyDescent="0.25">
      <c r="A8" t="s">
        <v>0</v>
      </c>
      <c r="C8" s="8"/>
      <c r="D8" s="8"/>
    </row>
    <row r="9" spans="1:5" x14ac:dyDescent="0.25">
      <c r="A9" t="s">
        <v>12</v>
      </c>
      <c r="C9" s="8"/>
      <c r="D9" s="8"/>
    </row>
    <row r="10" spans="1:5" x14ac:dyDescent="0.25">
      <c r="A10" t="s">
        <v>150</v>
      </c>
      <c r="C10" s="8"/>
      <c r="D10" s="8"/>
      <c r="E10" s="8"/>
    </row>
    <row r="11" spans="1:5" ht="15.75" x14ac:dyDescent="0.25">
      <c r="A11" s="1"/>
    </row>
    <row r="12" spans="1:5" ht="15.75" x14ac:dyDescent="0.25">
      <c r="A12" s="1"/>
    </row>
    <row r="13" spans="1:5" x14ac:dyDescent="0.25">
      <c r="A13" s="8" t="s">
        <v>139</v>
      </c>
    </row>
    <row r="14" spans="1:5" x14ac:dyDescent="0.25">
      <c r="A14" s="8" t="s">
        <v>140</v>
      </c>
    </row>
    <row r="15" spans="1:5" x14ac:dyDescent="0.25">
      <c r="A15" s="8" t="s">
        <v>141</v>
      </c>
    </row>
    <row r="16" spans="1:5" x14ac:dyDescent="0.25">
      <c r="A16" s="8" t="s">
        <v>142</v>
      </c>
    </row>
    <row r="17" spans="1:4" x14ac:dyDescent="0.25">
      <c r="A17" s="8" t="s">
        <v>143</v>
      </c>
    </row>
    <row r="18" spans="1:4" x14ac:dyDescent="0.25">
      <c r="A18" s="8" t="s">
        <v>144</v>
      </c>
    </row>
    <row r="19" spans="1:4" x14ac:dyDescent="0.25">
      <c r="A19" s="8"/>
    </row>
    <row r="20" spans="1:4" ht="15.75" x14ac:dyDescent="0.25">
      <c r="A20" s="1"/>
    </row>
    <row r="21" spans="1:4" x14ac:dyDescent="0.25">
      <c r="B21" t="s">
        <v>145</v>
      </c>
      <c r="C21" t="s">
        <v>147</v>
      </c>
      <c r="D21" t="s">
        <v>146</v>
      </c>
    </row>
    <row r="22" spans="1:4" x14ac:dyDescent="0.25">
      <c r="A22" t="s">
        <v>53</v>
      </c>
    </row>
    <row r="23" spans="1:4" x14ac:dyDescent="0.25">
      <c r="A23" t="s">
        <v>6</v>
      </c>
    </row>
    <row r="26" spans="1:4" x14ac:dyDescent="0.25">
      <c r="A26" t="s">
        <v>49</v>
      </c>
    </row>
    <row r="27" spans="1:4" x14ac:dyDescent="0.25">
      <c r="A27" t="s">
        <v>50</v>
      </c>
    </row>
    <row r="28" spans="1:4" x14ac:dyDescent="0.25">
      <c r="A28" t="s">
        <v>51</v>
      </c>
    </row>
    <row r="29" spans="1:4" x14ac:dyDescent="0.25">
      <c r="A29" t="s">
        <v>52</v>
      </c>
    </row>
    <row r="31" spans="1:4" x14ac:dyDescent="0.25">
      <c r="A31">
        <v>234</v>
      </c>
    </row>
    <row r="32" spans="1:4" x14ac:dyDescent="0.25">
      <c r="A32">
        <v>43.3</v>
      </c>
    </row>
    <row r="33" spans="1:1" x14ac:dyDescent="0.25">
      <c r="A33">
        <v>12345</v>
      </c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2" spans="1:1" x14ac:dyDescent="0.25">
      <c r="A52" s="8" t="s">
        <v>139</v>
      </c>
    </row>
    <row r="53" spans="1:1" x14ac:dyDescent="0.25">
      <c r="A53" s="8" t="s">
        <v>140</v>
      </c>
    </row>
    <row r="54" spans="1:1" x14ac:dyDescent="0.25">
      <c r="A54" s="8" t="s">
        <v>141</v>
      </c>
    </row>
    <row r="55" spans="1:1" x14ac:dyDescent="0.25">
      <c r="A55" s="8" t="s">
        <v>142</v>
      </c>
    </row>
    <row r="56" spans="1:1" x14ac:dyDescent="0.25">
      <c r="A56" s="8" t="s">
        <v>143</v>
      </c>
    </row>
    <row r="57" spans="1:1" x14ac:dyDescent="0.25">
      <c r="A57" s="8" t="s">
        <v>144</v>
      </c>
    </row>
    <row r="59" spans="1:1" x14ac:dyDescent="0.25">
      <c r="A59" t="s">
        <v>49</v>
      </c>
    </row>
    <row r="60" spans="1:1" x14ac:dyDescent="0.25">
      <c r="A60" t="s">
        <v>50</v>
      </c>
    </row>
    <row r="61" spans="1:1" x14ac:dyDescent="0.25">
      <c r="A61" t="s">
        <v>51</v>
      </c>
    </row>
    <row r="62" spans="1:1" x14ac:dyDescent="0.25">
      <c r="A62" t="s">
        <v>52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25E8-7A6C-4797-BADF-5070CF1EBDA3}">
  <dimension ref="A1:H12"/>
  <sheetViews>
    <sheetView zoomScaleNormal="100" workbookViewId="0">
      <selection sqref="A1:G1"/>
    </sheetView>
  </sheetViews>
  <sheetFormatPr defaultRowHeight="15" x14ac:dyDescent="0.25"/>
  <cols>
    <col min="1" max="1" width="13.42578125" customWidth="1"/>
    <col min="2" max="2" width="12.42578125" customWidth="1"/>
    <col min="3" max="3" width="11.140625" customWidth="1"/>
  </cols>
  <sheetData>
    <row r="1" spans="1:8" x14ac:dyDescent="0.25">
      <c r="A1" s="16" t="s">
        <v>54</v>
      </c>
      <c r="B1" s="16"/>
      <c r="C1" s="16"/>
      <c r="D1" s="16"/>
      <c r="E1" s="16"/>
      <c r="F1" s="16"/>
      <c r="G1" s="16"/>
      <c r="H1" t="s">
        <v>151</v>
      </c>
    </row>
    <row r="2" spans="1:8" x14ac:dyDescent="0.25">
      <c r="A2" s="16"/>
      <c r="B2" s="16"/>
      <c r="C2" s="16"/>
      <c r="D2" s="16"/>
      <c r="E2" s="16"/>
      <c r="F2" s="16"/>
      <c r="G2" s="16"/>
      <c r="H2" s="11"/>
    </row>
    <row r="7" spans="1:8" x14ac:dyDescent="0.25">
      <c r="A7" t="str">
        <f>CHAR(9)&amp;"Ezt kellene kinyomtatni"&amp;CHAR(10)</f>
        <v xml:space="preserve">	Ezt kellene kinyomtatni
</v>
      </c>
    </row>
    <row r="10" spans="1:8" x14ac:dyDescent="0.25">
      <c r="A10" s="11" t="s">
        <v>152</v>
      </c>
    </row>
    <row r="11" spans="1:8" x14ac:dyDescent="0.25">
      <c r="A11" s="8" t="s">
        <v>153</v>
      </c>
      <c r="C11" s="6"/>
      <c r="D11" s="6"/>
    </row>
    <row r="12" spans="1:8" x14ac:dyDescent="0.25">
      <c r="A12" t="s">
        <v>154</v>
      </c>
      <c r="C12" s="15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3DDA-B0BD-4A90-B23D-D2730A7B1DB7}">
  <dimension ref="A1:J26"/>
  <sheetViews>
    <sheetView zoomScaleNormal="100" workbookViewId="0"/>
  </sheetViews>
  <sheetFormatPr defaultRowHeight="15" x14ac:dyDescent="0.25"/>
  <cols>
    <col min="2" max="2" width="14.140625" customWidth="1"/>
    <col min="3" max="3" width="16.42578125" customWidth="1"/>
    <col min="5" max="5" width="11.42578125" customWidth="1"/>
    <col min="8" max="8" width="10.85546875" customWidth="1"/>
    <col min="9" max="9" width="10.5703125" bestFit="1" customWidth="1"/>
    <col min="10" max="10" width="11.42578125" customWidth="1"/>
  </cols>
  <sheetData>
    <row r="1" spans="1:10" x14ac:dyDescent="0.25">
      <c r="A1" t="s">
        <v>131</v>
      </c>
      <c r="B1" s="5">
        <v>44368</v>
      </c>
      <c r="E1" t="s">
        <v>56</v>
      </c>
      <c r="I1">
        <v>2020</v>
      </c>
    </row>
    <row r="2" spans="1:10" x14ac:dyDescent="0.25">
      <c r="E2" t="s">
        <v>57</v>
      </c>
      <c r="I2">
        <v>2</v>
      </c>
    </row>
    <row r="3" spans="1:10" x14ac:dyDescent="0.25">
      <c r="E3" t="s">
        <v>58</v>
      </c>
      <c r="I3">
        <v>3</v>
      </c>
    </row>
    <row r="4" spans="1:10" x14ac:dyDescent="0.25">
      <c r="E4" t="s">
        <v>59</v>
      </c>
      <c r="I4" s="5"/>
      <c r="J4" s="12"/>
    </row>
    <row r="8" spans="1:10" x14ac:dyDescent="0.25">
      <c r="A8" t="s">
        <v>132</v>
      </c>
      <c r="B8" s="14">
        <v>0.45200000000000001</v>
      </c>
      <c r="E8" t="s">
        <v>133</v>
      </c>
      <c r="I8">
        <v>10</v>
      </c>
    </row>
    <row r="9" spans="1:10" x14ac:dyDescent="0.25">
      <c r="E9" t="s">
        <v>134</v>
      </c>
      <c r="I9">
        <v>54</v>
      </c>
    </row>
    <row r="10" spans="1:10" x14ac:dyDescent="0.25">
      <c r="E10" t="s">
        <v>135</v>
      </c>
      <c r="I10">
        <v>39</v>
      </c>
    </row>
    <row r="11" spans="1:10" x14ac:dyDescent="0.25">
      <c r="I11" s="13"/>
    </row>
    <row r="16" spans="1:10" x14ac:dyDescent="0.25">
      <c r="B16" t="s">
        <v>128</v>
      </c>
      <c r="C16" s="5"/>
    </row>
    <row r="17" spans="2:3" x14ac:dyDescent="0.25">
      <c r="B17" t="s">
        <v>129</v>
      </c>
      <c r="C17" s="9"/>
    </row>
    <row r="20" spans="2:3" x14ac:dyDescent="0.25">
      <c r="B20" t="s">
        <v>130</v>
      </c>
      <c r="C20" s="5">
        <v>44562</v>
      </c>
    </row>
    <row r="21" spans="2:3" x14ac:dyDescent="0.25">
      <c r="C21" s="5">
        <v>44562</v>
      </c>
    </row>
    <row r="24" spans="2:3" x14ac:dyDescent="0.25">
      <c r="B24" t="s">
        <v>137</v>
      </c>
    </row>
    <row r="25" spans="2:3" x14ac:dyDescent="0.25">
      <c r="B25" s="8" t="s">
        <v>55</v>
      </c>
      <c r="C25" s="5">
        <f>DATEVALUE(B25)</f>
        <v>44557</v>
      </c>
    </row>
    <row r="26" spans="2:3" x14ac:dyDescent="0.25">
      <c r="B26" s="8" t="s">
        <v>136</v>
      </c>
      <c r="C26" s="13">
        <f>TIMEVALUE(B26)</f>
        <v>0.47770833333333335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3E09-9891-4DD9-BA23-E1B9A261A42F}">
  <dimension ref="A1:M39"/>
  <sheetViews>
    <sheetView zoomScale="145" zoomScaleNormal="145" workbookViewId="0">
      <selection activeCell="J3" sqref="J3"/>
    </sheetView>
  </sheetViews>
  <sheetFormatPr defaultRowHeight="15" x14ac:dyDescent="0.25"/>
  <cols>
    <col min="1" max="1" width="15" customWidth="1"/>
    <col min="2" max="2" width="10.5703125" bestFit="1" customWidth="1"/>
    <col min="3" max="6" width="12.42578125" customWidth="1"/>
    <col min="7" max="7" width="16.7109375" customWidth="1"/>
    <col min="8" max="13" width="12.42578125" customWidth="1"/>
  </cols>
  <sheetData>
    <row r="1" spans="1:6" x14ac:dyDescent="0.25">
      <c r="A1" t="s">
        <v>26</v>
      </c>
      <c r="B1" t="s">
        <v>61</v>
      </c>
      <c r="C1" t="s">
        <v>62</v>
      </c>
      <c r="D1" t="s">
        <v>63</v>
      </c>
      <c r="E1" t="s">
        <v>64</v>
      </c>
      <c r="F1" t="s">
        <v>60</v>
      </c>
    </row>
    <row r="2" spans="1:6" ht="48.75" customHeight="1" x14ac:dyDescent="0.25">
      <c r="A2" t="s">
        <v>65</v>
      </c>
      <c r="B2">
        <v>5</v>
      </c>
      <c r="C2">
        <v>96</v>
      </c>
      <c r="D2">
        <v>96</v>
      </c>
      <c r="E2">
        <v>24</v>
      </c>
      <c r="F2">
        <v>88</v>
      </c>
    </row>
    <row r="3" spans="1:6" ht="48.75" customHeight="1" x14ac:dyDescent="0.25">
      <c r="A3" t="s">
        <v>66</v>
      </c>
      <c r="B3">
        <v>23</v>
      </c>
      <c r="C3">
        <v>57</v>
      </c>
      <c r="D3">
        <v>90</v>
      </c>
      <c r="E3">
        <v>6</v>
      </c>
      <c r="F3">
        <v>69</v>
      </c>
    </row>
    <row r="4" spans="1:6" ht="48.75" customHeight="1" x14ac:dyDescent="0.25">
      <c r="A4" t="s">
        <v>67</v>
      </c>
      <c r="B4">
        <v>24</v>
      </c>
      <c r="C4">
        <v>92</v>
      </c>
      <c r="D4">
        <v>56</v>
      </c>
      <c r="E4">
        <v>52</v>
      </c>
      <c r="F4">
        <v>13</v>
      </c>
    </row>
    <row r="5" spans="1:6" ht="48.75" customHeight="1" x14ac:dyDescent="0.25">
      <c r="A5" t="s">
        <v>68</v>
      </c>
      <c r="B5">
        <v>91</v>
      </c>
      <c r="C5">
        <v>47</v>
      </c>
      <c r="D5">
        <v>46</v>
      </c>
      <c r="E5">
        <v>56</v>
      </c>
      <c r="F5">
        <v>33</v>
      </c>
    </row>
    <row r="6" spans="1:6" ht="48.75" customHeight="1" x14ac:dyDescent="0.25">
      <c r="A6" t="s">
        <v>69</v>
      </c>
      <c r="B6">
        <v>77</v>
      </c>
      <c r="C6">
        <v>56</v>
      </c>
      <c r="D6">
        <v>60</v>
      </c>
      <c r="E6">
        <v>70</v>
      </c>
      <c r="F6">
        <v>22</v>
      </c>
    </row>
    <row r="19" spans="1:13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8" spans="1:13" x14ac:dyDescent="0.25">
      <c r="A28" s="5"/>
      <c r="B28" s="10"/>
      <c r="C28" s="10"/>
      <c r="D28" s="10"/>
      <c r="E28" s="10"/>
      <c r="F28" s="10"/>
    </row>
    <row r="29" spans="1:13" x14ac:dyDescent="0.25">
      <c r="A29" s="5"/>
      <c r="B29" s="10"/>
      <c r="C29" s="10"/>
      <c r="D29" s="10"/>
      <c r="E29" s="10"/>
      <c r="F29" s="10"/>
    </row>
    <row r="30" spans="1:13" x14ac:dyDescent="0.25">
      <c r="A30" s="5"/>
      <c r="B30" s="10"/>
      <c r="C30" s="10"/>
      <c r="D30" s="10"/>
      <c r="E30" s="10"/>
      <c r="F30" s="10"/>
    </row>
    <row r="31" spans="1:13" x14ac:dyDescent="0.25">
      <c r="A31" s="5"/>
      <c r="B31" s="10"/>
      <c r="C31" s="10"/>
      <c r="D31" s="10"/>
      <c r="E31" s="10"/>
      <c r="F31" s="10"/>
    </row>
    <row r="32" spans="1:13" x14ac:dyDescent="0.25">
      <c r="A32" s="5"/>
      <c r="B32" s="10"/>
      <c r="C32" s="10"/>
      <c r="D32" s="10"/>
      <c r="E32" s="10"/>
      <c r="F32" s="10"/>
    </row>
    <row r="33" spans="1:6" x14ac:dyDescent="0.25">
      <c r="A33" s="5"/>
      <c r="B33" s="10"/>
      <c r="C33" s="10"/>
      <c r="D33" s="10"/>
      <c r="E33" s="10"/>
      <c r="F33" s="10"/>
    </row>
    <row r="34" spans="1:6" x14ac:dyDescent="0.25">
      <c r="A34" s="5"/>
      <c r="B34" s="10"/>
      <c r="C34" s="10"/>
      <c r="D34" s="10"/>
      <c r="E34" s="10"/>
      <c r="F34" s="10"/>
    </row>
    <row r="35" spans="1:6" x14ac:dyDescent="0.25">
      <c r="A35" s="5"/>
      <c r="B35" s="10"/>
      <c r="C35" s="10"/>
      <c r="D35" s="10"/>
      <c r="E35" s="10"/>
      <c r="F35" s="10"/>
    </row>
    <row r="36" spans="1:6" x14ac:dyDescent="0.25">
      <c r="A36" s="5"/>
      <c r="B36" s="10"/>
      <c r="C36" s="10"/>
      <c r="D36" s="10"/>
      <c r="E36" s="10"/>
      <c r="F36" s="10"/>
    </row>
    <row r="37" spans="1:6" x14ac:dyDescent="0.25">
      <c r="A37" s="5"/>
      <c r="B37" s="10"/>
      <c r="C37" s="10"/>
      <c r="D37" s="10"/>
      <c r="E37" s="10"/>
      <c r="F37" s="10"/>
    </row>
    <row r="38" spans="1:6" x14ac:dyDescent="0.25">
      <c r="A38" s="5"/>
      <c r="B38" s="10"/>
      <c r="C38" s="10"/>
      <c r="D38" s="10"/>
      <c r="E38" s="10"/>
      <c r="F38" s="10"/>
    </row>
    <row r="39" spans="1:6" x14ac:dyDescent="0.25">
      <c r="A39" s="5"/>
      <c r="B39" s="10"/>
      <c r="C39" s="10"/>
      <c r="D39" s="10"/>
      <c r="E39" s="10"/>
      <c r="F39" s="10"/>
    </row>
  </sheetData>
  <phoneticPr fontId="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F0AF451F-8E65-4533-9323-41401BE6BC5C}">
          <x14:colorSeries rgb="FFFF0000"/>
          <x14:colorNegative theme="6"/>
          <x14:colorAxis rgb="FF000000"/>
          <x14:colorMarkers rgb="FF00B050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Munka9!B2:F2</xm:f>
              <xm:sqref>G2</xm:sqref>
            </x14:sparkline>
            <x14:sparkline>
              <xm:f>Munka9!B3:F3</xm:f>
              <xm:sqref>G3</xm:sqref>
            </x14:sparkline>
            <x14:sparkline>
              <xm:f>Munka9!B4:F4</xm:f>
              <xm:sqref>G4</xm:sqref>
            </x14:sparkline>
            <x14:sparkline>
              <xm:f>Munka9!B5:F5</xm:f>
              <xm:sqref>G5</xm:sqref>
            </x14:sparkline>
            <x14:sparkline>
              <xm:f>Munka9!B6:F6</xm:f>
              <xm:sqref>G6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B5B2-295B-45B2-9162-676D7A71405A}">
  <dimension ref="A1:F33"/>
  <sheetViews>
    <sheetView zoomScaleNormal="100" workbookViewId="0"/>
  </sheetViews>
  <sheetFormatPr defaultRowHeight="15.75" x14ac:dyDescent="0.25"/>
  <cols>
    <col min="1" max="1" width="12.42578125" style="1" customWidth="1"/>
    <col min="2" max="2" width="10.42578125" style="1" customWidth="1"/>
    <col min="3" max="5" width="9.140625" style="1"/>
    <col min="6" max="6" width="12.28515625" style="1" customWidth="1"/>
    <col min="7" max="16384" width="9.140625" style="1"/>
  </cols>
  <sheetData>
    <row r="1" spans="1:6" x14ac:dyDescent="0.25">
      <c r="A1" s="4" t="s">
        <v>70</v>
      </c>
      <c r="B1" s="4" t="s">
        <v>71</v>
      </c>
      <c r="C1" s="4" t="s">
        <v>72</v>
      </c>
    </row>
    <row r="2" spans="1:6" x14ac:dyDescent="0.25">
      <c r="A2" s="1" t="s">
        <v>6</v>
      </c>
      <c r="B2" s="4">
        <v>88</v>
      </c>
      <c r="C2" s="4">
        <v>66</v>
      </c>
      <c r="F2" s="1">
        <v>1</v>
      </c>
    </row>
    <row r="3" spans="1:6" x14ac:dyDescent="0.25">
      <c r="A3" s="1" t="s">
        <v>10</v>
      </c>
      <c r="B3" s="4">
        <v>72</v>
      </c>
      <c r="C3" s="4">
        <v>89</v>
      </c>
      <c r="F3" s="1">
        <v>2</v>
      </c>
    </row>
    <row r="4" spans="1:6" x14ac:dyDescent="0.25">
      <c r="A4" s="1" t="s">
        <v>7</v>
      </c>
      <c r="B4" s="4">
        <v>68</v>
      </c>
      <c r="C4" s="4">
        <v>91</v>
      </c>
      <c r="F4" s="1">
        <v>3</v>
      </c>
    </row>
    <row r="5" spans="1:6" x14ac:dyDescent="0.25">
      <c r="A5" s="1" t="s">
        <v>6</v>
      </c>
      <c r="B5" s="4">
        <v>60</v>
      </c>
      <c r="C5" s="4">
        <v>67</v>
      </c>
      <c r="F5" s="1">
        <v>4</v>
      </c>
    </row>
    <row r="6" spans="1:6" x14ac:dyDescent="0.25">
      <c r="A6" s="1" t="s">
        <v>8</v>
      </c>
      <c r="B6" s="4">
        <v>50</v>
      </c>
      <c r="C6" s="4">
        <v>87</v>
      </c>
      <c r="F6" s="1">
        <v>5</v>
      </c>
    </row>
    <row r="7" spans="1:6" x14ac:dyDescent="0.25">
      <c r="A7" s="1" t="s">
        <v>10</v>
      </c>
      <c r="B7" s="4">
        <v>89</v>
      </c>
      <c r="C7" s="4">
        <v>69</v>
      </c>
      <c r="F7" s="1">
        <v>6</v>
      </c>
    </row>
    <row r="8" spans="1:6" x14ac:dyDescent="0.25">
      <c r="A8" s="1" t="s">
        <v>7</v>
      </c>
      <c r="B8" s="4">
        <v>80</v>
      </c>
      <c r="C8" s="4">
        <v>78</v>
      </c>
      <c r="F8" s="1">
        <v>7</v>
      </c>
    </row>
    <row r="9" spans="1:6" x14ac:dyDescent="0.25">
      <c r="A9" s="1" t="s">
        <v>6</v>
      </c>
      <c r="B9" s="4">
        <v>72</v>
      </c>
      <c r="C9" s="4">
        <v>44</v>
      </c>
      <c r="F9" s="1">
        <v>8</v>
      </c>
    </row>
    <row r="10" spans="1:6" x14ac:dyDescent="0.25">
      <c r="A10" s="1" t="s">
        <v>6</v>
      </c>
      <c r="B10" s="4">
        <v>83</v>
      </c>
      <c r="C10" s="4">
        <v>58</v>
      </c>
      <c r="F10" s="1">
        <v>9</v>
      </c>
    </row>
    <row r="11" spans="1:6" x14ac:dyDescent="0.25">
      <c r="A11" s="1" t="s">
        <v>8</v>
      </c>
      <c r="B11" s="4">
        <v>75</v>
      </c>
      <c r="C11" s="4">
        <v>98</v>
      </c>
      <c r="F11" s="1">
        <v>10</v>
      </c>
    </row>
    <row r="12" spans="1:6" x14ac:dyDescent="0.25">
      <c r="A12" s="1" t="s">
        <v>7</v>
      </c>
      <c r="B12" s="4">
        <v>99</v>
      </c>
      <c r="C12" s="4">
        <v>78</v>
      </c>
    </row>
    <row r="13" spans="1:6" x14ac:dyDescent="0.25">
      <c r="A13" s="1" t="s">
        <v>8</v>
      </c>
      <c r="B13" s="4">
        <v>75</v>
      </c>
      <c r="C13" s="4">
        <v>98</v>
      </c>
    </row>
    <row r="14" spans="1:6" x14ac:dyDescent="0.25">
      <c r="A14" s="1" t="s">
        <v>10</v>
      </c>
      <c r="B14" s="4">
        <v>86</v>
      </c>
      <c r="C14" s="4">
        <v>44</v>
      </c>
    </row>
    <row r="15" spans="1:6" x14ac:dyDescent="0.25">
      <c r="A15" s="1" t="s">
        <v>7</v>
      </c>
      <c r="B15" s="4">
        <v>91</v>
      </c>
      <c r="C15" s="4">
        <v>92</v>
      </c>
    </row>
    <row r="16" spans="1:6" x14ac:dyDescent="0.25">
      <c r="A16" s="1" t="s">
        <v>6</v>
      </c>
      <c r="B16" s="4">
        <v>74</v>
      </c>
      <c r="C16" s="4">
        <v>90</v>
      </c>
    </row>
    <row r="17" spans="1:3" x14ac:dyDescent="0.25">
      <c r="A17" s="1" t="s">
        <v>6</v>
      </c>
      <c r="B17" s="4">
        <v>87</v>
      </c>
      <c r="C17" s="4">
        <v>88</v>
      </c>
    </row>
    <row r="18" spans="1:3" x14ac:dyDescent="0.25">
      <c r="A18" s="1" t="s">
        <v>8</v>
      </c>
      <c r="B18" s="4">
        <v>82</v>
      </c>
      <c r="C18" s="4">
        <v>87</v>
      </c>
    </row>
    <row r="19" spans="1:3" x14ac:dyDescent="0.25">
      <c r="A19" s="1" t="s">
        <v>6</v>
      </c>
      <c r="B19" s="4">
        <v>76</v>
      </c>
      <c r="C19" s="4">
        <v>81</v>
      </c>
    </row>
    <row r="20" spans="1:3" x14ac:dyDescent="0.25">
      <c r="A20" s="1" t="s">
        <v>10</v>
      </c>
      <c r="B20" s="4">
        <v>63</v>
      </c>
      <c r="C20" s="4">
        <v>65</v>
      </c>
    </row>
    <row r="21" spans="1:3" x14ac:dyDescent="0.25">
      <c r="A21" s="1" t="s">
        <v>10</v>
      </c>
      <c r="B21" s="4">
        <v>64</v>
      </c>
      <c r="C21" s="4">
        <v>55</v>
      </c>
    </row>
    <row r="22" spans="1:3" x14ac:dyDescent="0.25">
      <c r="A22" s="1" t="s">
        <v>10</v>
      </c>
      <c r="B22" s="4">
        <v>66</v>
      </c>
      <c r="C22" s="4">
        <v>22</v>
      </c>
    </row>
    <row r="23" spans="1:3" x14ac:dyDescent="0.25">
      <c r="A23" s="1" t="s">
        <v>7</v>
      </c>
      <c r="B23" s="4">
        <v>68</v>
      </c>
      <c r="C23" s="4">
        <v>44</v>
      </c>
    </row>
    <row r="24" spans="1:3" x14ac:dyDescent="0.25">
      <c r="A24" s="1" t="s">
        <v>6</v>
      </c>
      <c r="B24" s="4">
        <v>64</v>
      </c>
      <c r="C24" s="4">
        <v>74</v>
      </c>
    </row>
    <row r="25" spans="1:3" x14ac:dyDescent="0.25">
      <c r="A25" s="1" t="s">
        <v>10</v>
      </c>
      <c r="B25" s="4">
        <v>80</v>
      </c>
      <c r="C25" s="4">
        <v>66</v>
      </c>
    </row>
    <row r="26" spans="1:3" x14ac:dyDescent="0.25">
      <c r="A26" s="1" t="s">
        <v>7</v>
      </c>
      <c r="B26" s="4">
        <v>92</v>
      </c>
      <c r="C26" s="4">
        <v>94</v>
      </c>
    </row>
    <row r="27" spans="1:3" x14ac:dyDescent="0.25">
      <c r="A27" s="1" t="s">
        <v>8</v>
      </c>
      <c r="B27" s="4">
        <v>81</v>
      </c>
      <c r="C27" s="4">
        <v>87</v>
      </c>
    </row>
    <row r="28" spans="1:3" x14ac:dyDescent="0.25">
      <c r="A28" s="1" t="s">
        <v>8</v>
      </c>
      <c r="B28" s="4">
        <v>68</v>
      </c>
      <c r="C28" s="4">
        <v>97</v>
      </c>
    </row>
    <row r="29" spans="1:3" x14ac:dyDescent="0.25">
      <c r="A29" s="1" t="s">
        <v>6</v>
      </c>
      <c r="B29" s="4">
        <v>69</v>
      </c>
      <c r="C29" s="4">
        <v>80</v>
      </c>
    </row>
    <row r="30" spans="1:3" x14ac:dyDescent="0.25">
      <c r="A30" s="1" t="s">
        <v>6</v>
      </c>
      <c r="B30" s="4">
        <v>64</v>
      </c>
      <c r="C30" s="4">
        <v>74</v>
      </c>
    </row>
    <row r="31" spans="1:3" x14ac:dyDescent="0.25">
      <c r="A31" s="1" t="s">
        <v>8</v>
      </c>
      <c r="B31" s="4">
        <v>64</v>
      </c>
      <c r="C31" s="4">
        <v>78</v>
      </c>
    </row>
    <row r="32" spans="1:3" x14ac:dyDescent="0.25">
      <c r="A32" s="1" t="s">
        <v>6</v>
      </c>
      <c r="B32" s="4">
        <v>71</v>
      </c>
      <c r="C32" s="4">
        <v>44</v>
      </c>
    </row>
    <row r="33" spans="1:3" x14ac:dyDescent="0.25">
      <c r="A33" s="1" t="s">
        <v>6</v>
      </c>
      <c r="B33" s="4">
        <v>65</v>
      </c>
      <c r="C33" s="4">
        <v>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EFEA-8CCC-4589-9985-BF6302FECBF5}">
  <dimension ref="A1:E97"/>
  <sheetViews>
    <sheetView workbookViewId="0"/>
  </sheetViews>
  <sheetFormatPr defaultRowHeight="15" x14ac:dyDescent="0.25"/>
  <cols>
    <col min="1" max="1" width="22.28515625" customWidth="1"/>
    <col min="2" max="2" width="15.42578125" customWidth="1"/>
    <col min="4" max="4" width="14.140625" customWidth="1"/>
  </cols>
  <sheetData>
    <row r="1" spans="1:5" ht="15.75" x14ac:dyDescent="0.25">
      <c r="A1" s="7" t="s">
        <v>26</v>
      </c>
      <c r="B1" s="7" t="s">
        <v>123</v>
      </c>
      <c r="C1" s="7" t="s">
        <v>27</v>
      </c>
      <c r="D1" s="7" t="s">
        <v>124</v>
      </c>
      <c r="E1" s="7" t="s">
        <v>155</v>
      </c>
    </row>
    <row r="2" spans="1:5" ht="15.75" x14ac:dyDescent="0.25">
      <c r="A2" s="1" t="s">
        <v>41</v>
      </c>
      <c r="B2" s="1" t="s">
        <v>6</v>
      </c>
      <c r="C2" s="1" t="s">
        <v>28</v>
      </c>
      <c r="D2" s="1" t="s">
        <v>125</v>
      </c>
      <c r="E2" s="7">
        <v>61500</v>
      </c>
    </row>
    <row r="3" spans="1:5" ht="15.75" x14ac:dyDescent="0.25">
      <c r="A3" s="1" t="s">
        <v>1</v>
      </c>
      <c r="B3" s="1" t="s">
        <v>10</v>
      </c>
      <c r="C3" s="1" t="s">
        <v>28</v>
      </c>
      <c r="D3" s="1" t="s">
        <v>125</v>
      </c>
      <c r="E3" s="7">
        <v>66200</v>
      </c>
    </row>
    <row r="4" spans="1:5" ht="15.75" x14ac:dyDescent="0.25">
      <c r="A4" s="1" t="s">
        <v>35</v>
      </c>
      <c r="B4" s="1" t="s">
        <v>7</v>
      </c>
      <c r="C4" s="1" t="s">
        <v>29</v>
      </c>
      <c r="D4" s="1" t="s">
        <v>125</v>
      </c>
      <c r="E4" s="7">
        <v>11900</v>
      </c>
    </row>
    <row r="5" spans="1:5" ht="15.75" x14ac:dyDescent="0.25">
      <c r="A5" s="1" t="s">
        <v>2</v>
      </c>
      <c r="B5" s="1" t="s">
        <v>6</v>
      </c>
      <c r="C5" s="1" t="s">
        <v>28</v>
      </c>
      <c r="D5" s="1" t="s">
        <v>125</v>
      </c>
      <c r="E5" s="7">
        <v>61300</v>
      </c>
    </row>
    <row r="6" spans="1:5" ht="15.75" x14ac:dyDescent="0.25">
      <c r="A6" s="1" t="s">
        <v>14</v>
      </c>
      <c r="B6" s="1" t="s">
        <v>8</v>
      </c>
      <c r="C6" s="1" t="s">
        <v>29</v>
      </c>
      <c r="D6" s="1" t="s">
        <v>125</v>
      </c>
      <c r="E6" s="7">
        <v>37700</v>
      </c>
    </row>
    <row r="7" spans="1:5" ht="15.75" x14ac:dyDescent="0.25">
      <c r="A7" s="1" t="s">
        <v>18</v>
      </c>
      <c r="B7" s="1" t="s">
        <v>10</v>
      </c>
      <c r="C7" s="1" t="s">
        <v>28</v>
      </c>
      <c r="D7" s="1" t="s">
        <v>125</v>
      </c>
      <c r="E7" s="7">
        <v>79800</v>
      </c>
    </row>
    <row r="8" spans="1:5" ht="15.75" x14ac:dyDescent="0.25">
      <c r="A8" s="1" t="s">
        <v>3</v>
      </c>
      <c r="B8" s="1" t="s">
        <v>7</v>
      </c>
      <c r="C8" s="1" t="s">
        <v>29</v>
      </c>
      <c r="D8" s="1" t="s">
        <v>125</v>
      </c>
      <c r="E8" s="7">
        <v>79200</v>
      </c>
    </row>
    <row r="9" spans="1:5" ht="15.75" x14ac:dyDescent="0.25">
      <c r="A9" s="1" t="s">
        <v>0</v>
      </c>
      <c r="B9" s="1" t="s">
        <v>6</v>
      </c>
      <c r="C9" s="1" t="s">
        <v>28</v>
      </c>
      <c r="D9" s="1" t="s">
        <v>125</v>
      </c>
      <c r="E9" s="7">
        <v>51500</v>
      </c>
    </row>
    <row r="10" spans="1:5" ht="15.75" x14ac:dyDescent="0.25">
      <c r="A10" s="1" t="s">
        <v>12</v>
      </c>
      <c r="B10" s="1" t="s">
        <v>6</v>
      </c>
      <c r="C10" s="1" t="s">
        <v>28</v>
      </c>
      <c r="D10" s="1" t="s">
        <v>126</v>
      </c>
      <c r="E10" s="7">
        <v>41500</v>
      </c>
    </row>
    <row r="11" spans="1:5" ht="15.75" x14ac:dyDescent="0.25">
      <c r="A11" s="1" t="s">
        <v>25</v>
      </c>
      <c r="B11" s="1" t="s">
        <v>8</v>
      </c>
      <c r="C11" s="1" t="s">
        <v>28</v>
      </c>
      <c r="D11" s="1" t="s">
        <v>126</v>
      </c>
      <c r="E11" s="7">
        <v>24700</v>
      </c>
    </row>
    <row r="12" spans="1:5" ht="15.75" x14ac:dyDescent="0.25">
      <c r="A12" s="1" t="s">
        <v>17</v>
      </c>
      <c r="B12" s="1" t="s">
        <v>7</v>
      </c>
      <c r="C12" s="1" t="s">
        <v>29</v>
      </c>
      <c r="D12" s="1" t="s">
        <v>126</v>
      </c>
      <c r="E12" s="7">
        <v>13200</v>
      </c>
    </row>
    <row r="13" spans="1:5" ht="15.75" x14ac:dyDescent="0.25">
      <c r="A13" s="1" t="s">
        <v>11</v>
      </c>
      <c r="B13" s="1" t="s">
        <v>8</v>
      </c>
      <c r="C13" s="1" t="s">
        <v>28</v>
      </c>
      <c r="D13" s="1" t="s">
        <v>126</v>
      </c>
      <c r="E13" s="7">
        <v>20600</v>
      </c>
    </row>
    <row r="14" spans="1:5" ht="15.75" x14ac:dyDescent="0.25">
      <c r="A14" s="1" t="s">
        <v>0</v>
      </c>
      <c r="B14" s="1" t="s">
        <v>10</v>
      </c>
      <c r="C14" s="1" t="s">
        <v>28</v>
      </c>
      <c r="D14" s="1" t="s">
        <v>126</v>
      </c>
      <c r="E14" s="7">
        <v>64700</v>
      </c>
    </row>
    <row r="15" spans="1:5" ht="15.75" x14ac:dyDescent="0.25">
      <c r="A15" s="1" t="s">
        <v>34</v>
      </c>
      <c r="B15" s="1" t="s">
        <v>7</v>
      </c>
      <c r="C15" s="1" t="s">
        <v>29</v>
      </c>
      <c r="D15" s="1" t="s">
        <v>126</v>
      </c>
      <c r="E15" s="7">
        <v>65800</v>
      </c>
    </row>
    <row r="16" spans="1:5" ht="15.75" x14ac:dyDescent="0.25">
      <c r="A16" s="1" t="s">
        <v>40</v>
      </c>
      <c r="B16" s="1" t="s">
        <v>6</v>
      </c>
      <c r="C16" s="1" t="s">
        <v>28</v>
      </c>
      <c r="D16" s="1" t="s">
        <v>126</v>
      </c>
      <c r="E16" s="7">
        <v>39800</v>
      </c>
    </row>
    <row r="17" spans="1:5" ht="15.75" x14ac:dyDescent="0.25">
      <c r="A17" s="1" t="s">
        <v>39</v>
      </c>
      <c r="B17" s="1" t="s">
        <v>6</v>
      </c>
      <c r="C17" s="1" t="s">
        <v>28</v>
      </c>
      <c r="D17" s="1" t="s">
        <v>126</v>
      </c>
      <c r="E17" s="7">
        <v>94700</v>
      </c>
    </row>
    <row r="18" spans="1:5" ht="15.75" x14ac:dyDescent="0.25">
      <c r="A18" s="1" t="s">
        <v>32</v>
      </c>
      <c r="B18" s="1" t="s">
        <v>8</v>
      </c>
      <c r="C18" s="1" t="s">
        <v>29</v>
      </c>
      <c r="D18" s="1" t="s">
        <v>125</v>
      </c>
      <c r="E18" s="7">
        <v>63400</v>
      </c>
    </row>
    <row r="19" spans="1:5" ht="15.75" x14ac:dyDescent="0.25">
      <c r="A19" s="1" t="s">
        <v>23</v>
      </c>
      <c r="B19" s="1" t="s">
        <v>6</v>
      </c>
      <c r="C19" s="1" t="s">
        <v>29</v>
      </c>
      <c r="D19" s="1" t="s">
        <v>125</v>
      </c>
      <c r="E19" s="7">
        <v>97500</v>
      </c>
    </row>
    <row r="20" spans="1:5" ht="15.75" x14ac:dyDescent="0.25">
      <c r="A20" s="1" t="s">
        <v>38</v>
      </c>
      <c r="B20" s="1" t="s">
        <v>10</v>
      </c>
      <c r="C20" s="1" t="s">
        <v>28</v>
      </c>
      <c r="D20" s="1" t="s">
        <v>125</v>
      </c>
      <c r="E20" s="7">
        <v>76500</v>
      </c>
    </row>
    <row r="21" spans="1:5" ht="15.75" x14ac:dyDescent="0.25">
      <c r="A21" s="1" t="s">
        <v>15</v>
      </c>
      <c r="B21" s="1" t="s">
        <v>10</v>
      </c>
      <c r="C21" s="1" t="s">
        <v>29</v>
      </c>
      <c r="D21" s="1" t="s">
        <v>125</v>
      </c>
      <c r="E21" s="7">
        <v>66700</v>
      </c>
    </row>
    <row r="22" spans="1:5" ht="15.75" x14ac:dyDescent="0.25">
      <c r="A22" s="1" t="s">
        <v>21</v>
      </c>
      <c r="B22" s="1" t="s">
        <v>10</v>
      </c>
      <c r="C22" s="1" t="s">
        <v>29</v>
      </c>
      <c r="D22" s="1" t="s">
        <v>125</v>
      </c>
      <c r="E22" s="7">
        <v>50800</v>
      </c>
    </row>
    <row r="23" spans="1:5" ht="15.75" x14ac:dyDescent="0.25">
      <c r="A23" s="1" t="s">
        <v>24</v>
      </c>
      <c r="B23" s="1" t="s">
        <v>7</v>
      </c>
      <c r="C23" s="1" t="s">
        <v>28</v>
      </c>
      <c r="D23" s="1" t="s">
        <v>125</v>
      </c>
      <c r="E23" s="7">
        <v>94400</v>
      </c>
    </row>
    <row r="24" spans="1:5" ht="15.75" x14ac:dyDescent="0.25">
      <c r="A24" s="1" t="s">
        <v>16</v>
      </c>
      <c r="B24" s="1" t="s">
        <v>6</v>
      </c>
      <c r="C24" s="1" t="s">
        <v>29</v>
      </c>
      <c r="D24" s="1" t="s">
        <v>125</v>
      </c>
      <c r="E24" s="7">
        <v>90200</v>
      </c>
    </row>
    <row r="25" spans="1:5" ht="15.75" x14ac:dyDescent="0.25">
      <c r="A25" s="1" t="s">
        <v>13</v>
      </c>
      <c r="B25" s="1" t="s">
        <v>10</v>
      </c>
      <c r="C25" s="1" t="s">
        <v>29</v>
      </c>
      <c r="D25" s="1" t="s">
        <v>125</v>
      </c>
      <c r="E25" s="7">
        <v>38000</v>
      </c>
    </row>
    <row r="26" spans="1:5" ht="15.75" x14ac:dyDescent="0.25">
      <c r="A26" s="1" t="s">
        <v>20</v>
      </c>
      <c r="B26" s="1" t="s">
        <v>7</v>
      </c>
      <c r="C26" s="1" t="s">
        <v>28</v>
      </c>
      <c r="D26" s="1" t="s">
        <v>125</v>
      </c>
      <c r="E26" s="7">
        <v>35200</v>
      </c>
    </row>
    <row r="27" spans="1:5" ht="15.75" x14ac:dyDescent="0.25">
      <c r="A27" s="1" t="s">
        <v>33</v>
      </c>
      <c r="B27" s="1" t="s">
        <v>8</v>
      </c>
      <c r="C27" s="1" t="s">
        <v>29</v>
      </c>
      <c r="D27" s="1" t="s">
        <v>125</v>
      </c>
      <c r="E27" s="7">
        <v>65300</v>
      </c>
    </row>
    <row r="28" spans="1:5" ht="15.75" x14ac:dyDescent="0.25">
      <c r="A28" s="1" t="s">
        <v>4</v>
      </c>
      <c r="B28" s="1" t="s">
        <v>8</v>
      </c>
      <c r="C28" s="1" t="s">
        <v>29</v>
      </c>
      <c r="D28" s="1" t="s">
        <v>125</v>
      </c>
      <c r="E28" s="7">
        <v>33900</v>
      </c>
    </row>
    <row r="29" spans="1:5" ht="15.75" x14ac:dyDescent="0.25">
      <c r="A29" s="1" t="s">
        <v>19</v>
      </c>
      <c r="B29" s="1" t="s">
        <v>6</v>
      </c>
      <c r="C29" s="1" t="s">
        <v>28</v>
      </c>
      <c r="D29" s="1" t="s">
        <v>125</v>
      </c>
      <c r="E29" s="7">
        <v>13400</v>
      </c>
    </row>
    <row r="30" spans="1:5" ht="15.75" x14ac:dyDescent="0.25">
      <c r="A30" s="1" t="s">
        <v>36</v>
      </c>
      <c r="B30" s="1" t="s">
        <v>6</v>
      </c>
      <c r="C30" s="1" t="s">
        <v>28</v>
      </c>
      <c r="D30" s="1" t="s">
        <v>125</v>
      </c>
      <c r="E30" s="7">
        <v>27200</v>
      </c>
    </row>
    <row r="31" spans="1:5" ht="15.75" x14ac:dyDescent="0.25">
      <c r="A31" s="1" t="s">
        <v>37</v>
      </c>
      <c r="B31" s="1" t="s">
        <v>8</v>
      </c>
      <c r="C31" s="1" t="s">
        <v>29</v>
      </c>
      <c r="D31" s="1" t="s">
        <v>127</v>
      </c>
      <c r="E31" s="7">
        <v>64900</v>
      </c>
    </row>
    <row r="32" spans="1:5" ht="15.75" x14ac:dyDescent="0.25">
      <c r="A32" s="1" t="s">
        <v>9</v>
      </c>
      <c r="B32" s="1" t="s">
        <v>6</v>
      </c>
      <c r="C32" s="1" t="s">
        <v>28</v>
      </c>
      <c r="D32" s="1" t="s">
        <v>125</v>
      </c>
      <c r="E32" s="7">
        <v>46700</v>
      </c>
    </row>
    <row r="33" spans="1:5" ht="15.75" x14ac:dyDescent="0.25">
      <c r="A33" s="1" t="s">
        <v>22</v>
      </c>
      <c r="B33" s="1" t="s">
        <v>6</v>
      </c>
      <c r="C33" s="1" t="s">
        <v>28</v>
      </c>
      <c r="D33" s="1" t="s">
        <v>125</v>
      </c>
      <c r="E33" s="7">
        <v>40100</v>
      </c>
    </row>
    <row r="34" spans="1:5" ht="15.75" x14ac:dyDescent="0.25">
      <c r="A34" s="10" t="s">
        <v>73</v>
      </c>
      <c r="B34" s="1" t="s">
        <v>6</v>
      </c>
      <c r="C34" s="1" t="s">
        <v>28</v>
      </c>
      <c r="D34" s="1" t="s">
        <v>127</v>
      </c>
      <c r="E34" s="7">
        <v>45400</v>
      </c>
    </row>
    <row r="35" spans="1:5" ht="15.75" x14ac:dyDescent="0.25">
      <c r="A35" s="10" t="s">
        <v>74</v>
      </c>
      <c r="B35" s="1" t="s">
        <v>10</v>
      </c>
      <c r="C35" s="1" t="s">
        <v>29</v>
      </c>
      <c r="D35" s="1" t="s">
        <v>125</v>
      </c>
      <c r="E35" s="7">
        <v>51900</v>
      </c>
    </row>
    <row r="36" spans="1:5" ht="15.75" x14ac:dyDescent="0.25">
      <c r="A36" s="10" t="s">
        <v>75</v>
      </c>
      <c r="B36" s="1" t="s">
        <v>7</v>
      </c>
      <c r="C36" s="1" t="s">
        <v>28</v>
      </c>
      <c r="D36" s="1" t="s">
        <v>125</v>
      </c>
      <c r="E36" s="7">
        <v>77900</v>
      </c>
    </row>
    <row r="37" spans="1:5" ht="15.75" x14ac:dyDescent="0.25">
      <c r="A37" s="10" t="s">
        <v>76</v>
      </c>
      <c r="B37" s="1" t="s">
        <v>6</v>
      </c>
      <c r="C37" s="1" t="s">
        <v>28</v>
      </c>
      <c r="D37" s="1" t="s">
        <v>127</v>
      </c>
      <c r="E37" s="7">
        <v>89300</v>
      </c>
    </row>
    <row r="38" spans="1:5" ht="15.75" x14ac:dyDescent="0.25">
      <c r="A38" s="10" t="s">
        <v>77</v>
      </c>
      <c r="B38" s="1" t="s">
        <v>8</v>
      </c>
      <c r="C38" s="1" t="s">
        <v>29</v>
      </c>
      <c r="D38" s="1" t="s">
        <v>125</v>
      </c>
      <c r="E38" s="7">
        <v>1000</v>
      </c>
    </row>
    <row r="39" spans="1:5" ht="15.75" x14ac:dyDescent="0.25">
      <c r="A39" s="10" t="s">
        <v>78</v>
      </c>
      <c r="B39" s="1" t="s">
        <v>10</v>
      </c>
      <c r="C39" s="1" t="s">
        <v>29</v>
      </c>
      <c r="D39" s="1" t="s">
        <v>127</v>
      </c>
      <c r="E39" s="7">
        <v>12000</v>
      </c>
    </row>
    <row r="40" spans="1:5" ht="15.75" x14ac:dyDescent="0.25">
      <c r="A40" s="10" t="s">
        <v>79</v>
      </c>
      <c r="B40" s="1" t="s">
        <v>7</v>
      </c>
      <c r="C40" s="1" t="s">
        <v>28</v>
      </c>
      <c r="D40" s="1" t="s">
        <v>125</v>
      </c>
      <c r="E40" s="7">
        <v>32500</v>
      </c>
    </row>
    <row r="41" spans="1:5" ht="15.75" x14ac:dyDescent="0.25">
      <c r="A41" s="10" t="s">
        <v>80</v>
      </c>
      <c r="B41" s="1" t="s">
        <v>6</v>
      </c>
      <c r="C41" s="1" t="s">
        <v>28</v>
      </c>
      <c r="D41" s="1" t="s">
        <v>126</v>
      </c>
      <c r="E41" s="7">
        <v>13500</v>
      </c>
    </row>
    <row r="42" spans="1:5" ht="15.75" x14ac:dyDescent="0.25">
      <c r="A42" s="10" t="s">
        <v>81</v>
      </c>
      <c r="B42" s="1" t="s">
        <v>6</v>
      </c>
      <c r="C42" s="1" t="s">
        <v>28</v>
      </c>
      <c r="D42" s="1" t="s">
        <v>125</v>
      </c>
      <c r="E42" s="7">
        <v>95900</v>
      </c>
    </row>
    <row r="43" spans="1:5" ht="15.75" x14ac:dyDescent="0.25">
      <c r="A43" s="10" t="s">
        <v>82</v>
      </c>
      <c r="B43" s="1" t="s">
        <v>8</v>
      </c>
      <c r="C43" s="1" t="s">
        <v>28</v>
      </c>
      <c r="D43" s="1" t="s">
        <v>125</v>
      </c>
      <c r="E43" s="7">
        <v>5200</v>
      </c>
    </row>
    <row r="44" spans="1:5" ht="15.75" x14ac:dyDescent="0.25">
      <c r="A44" s="10" t="s">
        <v>83</v>
      </c>
      <c r="B44" s="1" t="s">
        <v>7</v>
      </c>
      <c r="C44" s="1" t="s">
        <v>28</v>
      </c>
      <c r="D44" s="1" t="s">
        <v>125</v>
      </c>
      <c r="E44" s="7">
        <v>14200</v>
      </c>
    </row>
    <row r="45" spans="1:5" ht="15.75" x14ac:dyDescent="0.25">
      <c r="A45" s="10" t="s">
        <v>84</v>
      </c>
      <c r="B45" s="1" t="s">
        <v>8</v>
      </c>
      <c r="C45" s="1" t="s">
        <v>28</v>
      </c>
      <c r="D45" s="1" t="s">
        <v>125</v>
      </c>
      <c r="E45" s="7">
        <v>74100</v>
      </c>
    </row>
    <row r="46" spans="1:5" ht="15.75" x14ac:dyDescent="0.25">
      <c r="A46" s="10" t="s">
        <v>85</v>
      </c>
      <c r="B46" s="1" t="s">
        <v>10</v>
      </c>
      <c r="C46" s="1" t="s">
        <v>28</v>
      </c>
      <c r="D46" s="1" t="s">
        <v>125</v>
      </c>
      <c r="E46" s="7">
        <v>41000</v>
      </c>
    </row>
    <row r="47" spans="1:5" ht="15.75" x14ac:dyDescent="0.25">
      <c r="A47" s="10" t="s">
        <v>86</v>
      </c>
      <c r="B47" s="1" t="s">
        <v>7</v>
      </c>
      <c r="C47" s="1" t="s">
        <v>28</v>
      </c>
      <c r="D47" s="1" t="s">
        <v>125</v>
      </c>
      <c r="E47" s="7">
        <v>60700</v>
      </c>
    </row>
    <row r="48" spans="1:5" ht="15.75" x14ac:dyDescent="0.25">
      <c r="A48" s="10" t="s">
        <v>87</v>
      </c>
      <c r="B48" s="1" t="s">
        <v>6</v>
      </c>
      <c r="C48" s="1" t="s">
        <v>28</v>
      </c>
      <c r="D48" s="1" t="s">
        <v>125</v>
      </c>
      <c r="E48" s="7">
        <v>45600</v>
      </c>
    </row>
    <row r="49" spans="1:5" ht="15.75" x14ac:dyDescent="0.25">
      <c r="A49" s="10" t="s">
        <v>88</v>
      </c>
      <c r="B49" s="1" t="s">
        <v>6</v>
      </c>
      <c r="C49" s="1" t="s">
        <v>28</v>
      </c>
      <c r="D49" s="1" t="s">
        <v>125</v>
      </c>
      <c r="E49" s="7">
        <v>93000</v>
      </c>
    </row>
    <row r="50" spans="1:5" ht="15.75" x14ac:dyDescent="0.25">
      <c r="A50" s="10" t="s">
        <v>89</v>
      </c>
      <c r="B50" s="1" t="s">
        <v>8</v>
      </c>
      <c r="C50" s="1" t="s">
        <v>28</v>
      </c>
      <c r="D50" s="1" t="s">
        <v>125</v>
      </c>
      <c r="E50" s="7">
        <v>76200</v>
      </c>
    </row>
    <row r="51" spans="1:5" ht="15.75" x14ac:dyDescent="0.25">
      <c r="A51" s="10" t="s">
        <v>116</v>
      </c>
      <c r="B51" s="1" t="s">
        <v>6</v>
      </c>
      <c r="C51" s="1" t="s">
        <v>29</v>
      </c>
      <c r="D51" s="1" t="s">
        <v>125</v>
      </c>
      <c r="E51" s="7">
        <v>2500</v>
      </c>
    </row>
    <row r="52" spans="1:5" ht="15.75" x14ac:dyDescent="0.25">
      <c r="A52" s="10" t="s">
        <v>90</v>
      </c>
      <c r="B52" s="1" t="s">
        <v>10</v>
      </c>
      <c r="C52" s="1" t="s">
        <v>28</v>
      </c>
      <c r="D52" s="1" t="s">
        <v>125</v>
      </c>
      <c r="E52" s="7">
        <v>64100</v>
      </c>
    </row>
    <row r="53" spans="1:5" ht="15.75" x14ac:dyDescent="0.25">
      <c r="A53" s="10" t="s">
        <v>91</v>
      </c>
      <c r="B53" s="1" t="s">
        <v>10</v>
      </c>
      <c r="C53" s="1" t="s">
        <v>28</v>
      </c>
      <c r="D53" s="1" t="s">
        <v>125</v>
      </c>
      <c r="E53" s="7">
        <v>52900</v>
      </c>
    </row>
    <row r="54" spans="1:5" ht="15.75" x14ac:dyDescent="0.25">
      <c r="A54" s="10" t="s">
        <v>92</v>
      </c>
      <c r="B54" s="1" t="s">
        <v>10</v>
      </c>
      <c r="C54" s="1" t="s">
        <v>28</v>
      </c>
      <c r="D54" s="1" t="s">
        <v>125</v>
      </c>
      <c r="E54" s="7">
        <v>18300</v>
      </c>
    </row>
    <row r="55" spans="1:5" ht="15.75" x14ac:dyDescent="0.25">
      <c r="A55" s="10" t="s">
        <v>115</v>
      </c>
      <c r="B55" s="1" t="s">
        <v>7</v>
      </c>
      <c r="C55" s="1" t="s">
        <v>28</v>
      </c>
      <c r="D55" s="1" t="s">
        <v>126</v>
      </c>
      <c r="E55" s="7">
        <v>75300</v>
      </c>
    </row>
    <row r="56" spans="1:5" ht="15.75" x14ac:dyDescent="0.25">
      <c r="A56" s="10" t="s">
        <v>93</v>
      </c>
      <c r="B56" s="1" t="s">
        <v>6</v>
      </c>
      <c r="C56" s="1" t="s">
        <v>28</v>
      </c>
      <c r="D56" s="1" t="s">
        <v>126</v>
      </c>
      <c r="E56" s="7">
        <v>86600</v>
      </c>
    </row>
    <row r="57" spans="1:5" ht="15.75" x14ac:dyDescent="0.25">
      <c r="A57" s="10" t="s">
        <v>117</v>
      </c>
      <c r="B57" s="1" t="s">
        <v>10</v>
      </c>
      <c r="C57" s="1" t="s">
        <v>29</v>
      </c>
      <c r="D57" s="1" t="s">
        <v>127</v>
      </c>
      <c r="E57" s="7">
        <v>1000</v>
      </c>
    </row>
    <row r="58" spans="1:5" ht="15.75" x14ac:dyDescent="0.25">
      <c r="A58" s="10" t="s">
        <v>94</v>
      </c>
      <c r="B58" s="1" t="s">
        <v>7</v>
      </c>
      <c r="C58" s="1" t="s">
        <v>28</v>
      </c>
      <c r="D58" s="1" t="s">
        <v>127</v>
      </c>
      <c r="E58" s="7">
        <v>78400</v>
      </c>
    </row>
    <row r="59" spans="1:5" ht="15.75" x14ac:dyDescent="0.25">
      <c r="A59" s="10" t="s">
        <v>95</v>
      </c>
      <c r="B59" s="1" t="s">
        <v>8</v>
      </c>
      <c r="C59" s="1" t="s">
        <v>28</v>
      </c>
      <c r="D59" s="1" t="s">
        <v>125</v>
      </c>
      <c r="E59" s="7">
        <v>72900</v>
      </c>
    </row>
    <row r="60" spans="1:5" ht="15.75" x14ac:dyDescent="0.25">
      <c r="A60" s="10" t="s">
        <v>96</v>
      </c>
      <c r="B60" s="1" t="s">
        <v>8</v>
      </c>
      <c r="C60" s="1" t="s">
        <v>28</v>
      </c>
      <c r="D60" s="1" t="s">
        <v>125</v>
      </c>
      <c r="E60" s="7">
        <v>34300</v>
      </c>
    </row>
    <row r="61" spans="1:5" ht="15.75" x14ac:dyDescent="0.25">
      <c r="A61" s="10" t="s">
        <v>97</v>
      </c>
      <c r="B61" s="1" t="s">
        <v>6</v>
      </c>
      <c r="C61" s="1" t="s">
        <v>28</v>
      </c>
      <c r="D61" s="1" t="s">
        <v>126</v>
      </c>
      <c r="E61" s="7">
        <v>33400</v>
      </c>
    </row>
    <row r="62" spans="1:5" ht="15.75" x14ac:dyDescent="0.25">
      <c r="A62" s="10" t="s">
        <v>118</v>
      </c>
      <c r="B62" s="1" t="s">
        <v>6</v>
      </c>
      <c r="C62" s="1" t="s">
        <v>29</v>
      </c>
      <c r="D62" s="1" t="s">
        <v>126</v>
      </c>
      <c r="E62" s="7">
        <v>98800</v>
      </c>
    </row>
    <row r="63" spans="1:5" ht="15.75" x14ac:dyDescent="0.25">
      <c r="A63" s="10" t="s">
        <v>98</v>
      </c>
      <c r="B63" s="1" t="s">
        <v>8</v>
      </c>
      <c r="C63" s="1" t="s">
        <v>28</v>
      </c>
      <c r="D63" s="1" t="s">
        <v>127</v>
      </c>
      <c r="E63" s="7">
        <v>15100</v>
      </c>
    </row>
    <row r="64" spans="1:5" ht="15.75" x14ac:dyDescent="0.25">
      <c r="A64" s="10" t="s">
        <v>99</v>
      </c>
      <c r="B64" s="1" t="s">
        <v>6</v>
      </c>
      <c r="C64" s="1" t="s">
        <v>28</v>
      </c>
      <c r="D64" s="1" t="s">
        <v>125</v>
      </c>
      <c r="E64" s="7">
        <v>36400</v>
      </c>
    </row>
    <row r="65" spans="1:5" ht="15.75" x14ac:dyDescent="0.25">
      <c r="A65" s="10" t="s">
        <v>100</v>
      </c>
      <c r="B65" s="1" t="s">
        <v>6</v>
      </c>
      <c r="C65" s="1" t="s">
        <v>28</v>
      </c>
      <c r="D65" s="1" t="s">
        <v>125</v>
      </c>
      <c r="E65" s="7">
        <v>90900</v>
      </c>
    </row>
    <row r="66" spans="1:5" ht="15.75" x14ac:dyDescent="0.25">
      <c r="A66" s="10" t="s">
        <v>114</v>
      </c>
      <c r="B66" s="1" t="s">
        <v>6</v>
      </c>
      <c r="C66" s="1" t="s">
        <v>29</v>
      </c>
      <c r="D66" s="1" t="s">
        <v>125</v>
      </c>
      <c r="E66" s="7">
        <v>48200</v>
      </c>
    </row>
    <row r="67" spans="1:5" ht="15.75" x14ac:dyDescent="0.25">
      <c r="A67" s="10" t="s">
        <v>101</v>
      </c>
      <c r="B67" s="1" t="s">
        <v>10</v>
      </c>
      <c r="C67" s="1" t="s">
        <v>28</v>
      </c>
      <c r="D67" s="1" t="s">
        <v>125</v>
      </c>
      <c r="E67" s="7">
        <v>22100</v>
      </c>
    </row>
    <row r="68" spans="1:5" ht="15.75" x14ac:dyDescent="0.25">
      <c r="A68" s="10" t="s">
        <v>119</v>
      </c>
      <c r="B68" s="1" t="s">
        <v>7</v>
      </c>
      <c r="C68" s="1" t="s">
        <v>29</v>
      </c>
      <c r="D68" s="1" t="s">
        <v>125</v>
      </c>
      <c r="E68" s="7">
        <v>63500</v>
      </c>
    </row>
    <row r="69" spans="1:5" ht="15.75" x14ac:dyDescent="0.25">
      <c r="A69" s="10" t="s">
        <v>102</v>
      </c>
      <c r="B69" s="1" t="s">
        <v>6</v>
      </c>
      <c r="C69" s="1" t="s">
        <v>28</v>
      </c>
      <c r="D69" s="1" t="s">
        <v>125</v>
      </c>
      <c r="E69" s="7">
        <v>50200</v>
      </c>
    </row>
    <row r="70" spans="1:5" ht="15.75" x14ac:dyDescent="0.25">
      <c r="A70" s="10" t="s">
        <v>103</v>
      </c>
      <c r="B70" s="1" t="s">
        <v>8</v>
      </c>
      <c r="C70" s="1" t="s">
        <v>28</v>
      </c>
      <c r="D70" s="1" t="s">
        <v>125</v>
      </c>
      <c r="E70" s="7">
        <v>22200</v>
      </c>
    </row>
    <row r="71" spans="1:5" ht="15.75" x14ac:dyDescent="0.25">
      <c r="A71" s="10" t="s">
        <v>104</v>
      </c>
      <c r="B71" s="1" t="s">
        <v>10</v>
      </c>
      <c r="C71" s="1" t="s">
        <v>28</v>
      </c>
      <c r="D71" s="1" t="s">
        <v>125</v>
      </c>
      <c r="E71" s="7">
        <v>58300</v>
      </c>
    </row>
    <row r="72" spans="1:5" ht="15.75" x14ac:dyDescent="0.25">
      <c r="A72" s="10" t="s">
        <v>105</v>
      </c>
      <c r="B72" s="1" t="s">
        <v>7</v>
      </c>
      <c r="C72" s="1" t="s">
        <v>28</v>
      </c>
      <c r="D72" s="1" t="s">
        <v>125</v>
      </c>
      <c r="E72" s="7">
        <v>25700</v>
      </c>
    </row>
    <row r="73" spans="1:5" ht="15.75" x14ac:dyDescent="0.25">
      <c r="A73" s="10" t="s">
        <v>120</v>
      </c>
      <c r="B73" s="1" t="s">
        <v>6</v>
      </c>
      <c r="C73" s="1" t="s">
        <v>29</v>
      </c>
      <c r="D73" s="1" t="s">
        <v>125</v>
      </c>
      <c r="E73" s="7">
        <v>60700</v>
      </c>
    </row>
    <row r="74" spans="1:5" ht="15.75" x14ac:dyDescent="0.25">
      <c r="A74" s="10" t="s">
        <v>121</v>
      </c>
      <c r="B74" s="1" t="s">
        <v>6</v>
      </c>
      <c r="C74" s="1" t="s">
        <v>29</v>
      </c>
      <c r="D74" s="1" t="s">
        <v>125</v>
      </c>
      <c r="E74" s="7">
        <v>98700</v>
      </c>
    </row>
    <row r="75" spans="1:5" ht="15.75" x14ac:dyDescent="0.25">
      <c r="A75" s="10" t="s">
        <v>106</v>
      </c>
      <c r="B75" s="1" t="s">
        <v>8</v>
      </c>
      <c r="C75" s="1" t="s">
        <v>28</v>
      </c>
      <c r="D75" s="1" t="s">
        <v>125</v>
      </c>
      <c r="E75" s="7">
        <v>5800</v>
      </c>
    </row>
    <row r="76" spans="1:5" ht="15.75" x14ac:dyDescent="0.25">
      <c r="A76" s="10" t="s">
        <v>107</v>
      </c>
      <c r="B76" s="1" t="s">
        <v>7</v>
      </c>
      <c r="C76" s="1" t="s">
        <v>28</v>
      </c>
      <c r="D76" s="1" t="s">
        <v>127</v>
      </c>
      <c r="E76" s="7">
        <v>79200</v>
      </c>
    </row>
    <row r="77" spans="1:5" ht="15.75" x14ac:dyDescent="0.25">
      <c r="A77" s="10" t="s">
        <v>108</v>
      </c>
      <c r="B77" s="1" t="s">
        <v>8</v>
      </c>
      <c r="C77" s="1" t="s">
        <v>28</v>
      </c>
      <c r="D77" s="1" t="s">
        <v>125</v>
      </c>
      <c r="E77" s="7">
        <v>73000</v>
      </c>
    </row>
    <row r="78" spans="1:5" ht="15.75" x14ac:dyDescent="0.25">
      <c r="A78" s="10" t="s">
        <v>109</v>
      </c>
      <c r="B78" s="1" t="s">
        <v>10</v>
      </c>
      <c r="C78" s="1" t="s">
        <v>28</v>
      </c>
      <c r="D78" s="1" t="s">
        <v>127</v>
      </c>
      <c r="E78" s="7">
        <v>40500</v>
      </c>
    </row>
    <row r="79" spans="1:5" ht="15.75" x14ac:dyDescent="0.25">
      <c r="A79" s="10" t="s">
        <v>110</v>
      </c>
      <c r="B79" s="1" t="s">
        <v>7</v>
      </c>
      <c r="C79" s="1" t="s">
        <v>28</v>
      </c>
      <c r="D79" s="1" t="s">
        <v>127</v>
      </c>
      <c r="E79" s="7">
        <v>78500</v>
      </c>
    </row>
    <row r="80" spans="1:5" ht="15.75" x14ac:dyDescent="0.25">
      <c r="A80" s="10" t="s">
        <v>111</v>
      </c>
      <c r="B80" s="1" t="s">
        <v>6</v>
      </c>
      <c r="C80" s="1" t="s">
        <v>28</v>
      </c>
      <c r="D80" s="1" t="s">
        <v>125</v>
      </c>
      <c r="E80" s="7">
        <v>41500</v>
      </c>
    </row>
    <row r="81" spans="1:5" ht="15.75" x14ac:dyDescent="0.25">
      <c r="A81" s="10" t="s">
        <v>122</v>
      </c>
      <c r="B81" s="1" t="s">
        <v>6</v>
      </c>
      <c r="C81" s="1" t="s">
        <v>29</v>
      </c>
      <c r="D81" s="1" t="s">
        <v>125</v>
      </c>
      <c r="E81" s="7">
        <v>96000</v>
      </c>
    </row>
    <row r="82" spans="1:5" ht="15.75" x14ac:dyDescent="0.25">
      <c r="A82" s="10" t="s">
        <v>112</v>
      </c>
      <c r="B82" s="1" t="s">
        <v>8</v>
      </c>
      <c r="C82" s="1" t="s">
        <v>28</v>
      </c>
      <c r="D82" s="1" t="s">
        <v>125</v>
      </c>
      <c r="E82" s="7">
        <v>40800</v>
      </c>
    </row>
    <row r="83" spans="1:5" ht="15.75" x14ac:dyDescent="0.25">
      <c r="A83" s="10" t="s">
        <v>113</v>
      </c>
      <c r="B83" s="1" t="s">
        <v>6</v>
      </c>
      <c r="C83" s="1" t="s">
        <v>28</v>
      </c>
      <c r="D83" s="1" t="s">
        <v>125</v>
      </c>
      <c r="E83" s="7">
        <v>54700</v>
      </c>
    </row>
    <row r="84" spans="1:5" ht="15.75" x14ac:dyDescent="0.25">
      <c r="B84" s="1"/>
      <c r="D84" s="1"/>
      <c r="E84" s="7"/>
    </row>
    <row r="85" spans="1:5" ht="15.75" x14ac:dyDescent="0.25">
      <c r="B85" s="1"/>
      <c r="E85" s="7"/>
    </row>
    <row r="86" spans="1:5" ht="15.75" x14ac:dyDescent="0.25">
      <c r="B86" s="1"/>
      <c r="E86" s="7"/>
    </row>
    <row r="87" spans="1:5" ht="15.75" x14ac:dyDescent="0.25">
      <c r="B87" s="1"/>
      <c r="E87" s="7"/>
    </row>
    <row r="88" spans="1:5" ht="15.75" x14ac:dyDescent="0.25">
      <c r="B88" s="1"/>
      <c r="E88" s="7"/>
    </row>
    <row r="89" spans="1:5" ht="15.75" x14ac:dyDescent="0.25">
      <c r="B89" s="1"/>
      <c r="E89" s="7"/>
    </row>
    <row r="90" spans="1:5" ht="15.75" x14ac:dyDescent="0.25">
      <c r="B90" s="1"/>
      <c r="E90" s="7"/>
    </row>
    <row r="91" spans="1:5" ht="15.75" x14ac:dyDescent="0.25">
      <c r="B91" s="1"/>
      <c r="E91" s="7"/>
    </row>
    <row r="92" spans="1:5" ht="15.75" x14ac:dyDescent="0.25">
      <c r="B92" s="1"/>
      <c r="E92" s="7"/>
    </row>
    <row r="93" spans="1:5" ht="15.75" x14ac:dyDescent="0.25">
      <c r="B93" s="1"/>
      <c r="E93" s="7"/>
    </row>
    <row r="94" spans="1:5" ht="15.75" x14ac:dyDescent="0.25">
      <c r="B94" s="1"/>
      <c r="E94" s="7"/>
    </row>
    <row r="95" spans="1:5" ht="15.75" x14ac:dyDescent="0.25">
      <c r="B95" s="1"/>
      <c r="E95" s="7"/>
    </row>
    <row r="96" spans="1:5" ht="15.75" x14ac:dyDescent="0.25">
      <c r="B96" s="1"/>
      <c r="E96" s="7"/>
    </row>
    <row r="97" spans="2:5" ht="15.75" x14ac:dyDescent="0.25">
      <c r="B97" s="1"/>
      <c r="E9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Diagramok</vt:lpstr>
      </vt:variant>
      <vt:variant>
        <vt:i4>2</vt:i4>
      </vt:variant>
    </vt:vector>
  </HeadingPairs>
  <TitlesOfParts>
    <vt:vector size="10" baseType="lpstr">
      <vt:lpstr>Statisztikai 1</vt:lpstr>
      <vt:lpstr>Statisztikai 2</vt:lpstr>
      <vt:lpstr>Szöveg 1</vt:lpstr>
      <vt:lpstr>Szöveg 2</vt:lpstr>
      <vt:lpstr>Dátum és idő</vt:lpstr>
      <vt:lpstr>Munka9</vt:lpstr>
      <vt:lpstr>Feltételes formázás</vt:lpstr>
      <vt:lpstr>Kimutatás készítés</vt:lpstr>
      <vt:lpstr>Diagram1</vt:lpstr>
      <vt:lpstr>Diagram2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gabor113@sulid.hu</cp:lastModifiedBy>
  <cp:lastPrinted>2021-12-20T13:13:06Z</cp:lastPrinted>
  <dcterms:created xsi:type="dcterms:W3CDTF">2021-12-19T18:48:18Z</dcterms:created>
  <dcterms:modified xsi:type="dcterms:W3CDTF">2025-02-26T15:07:40Z</dcterms:modified>
</cp:coreProperties>
</file>